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29" i="1" l="1"/>
  <c r="H232" i="1" s="1"/>
  <c r="H214" i="1" s="1"/>
  <c r="G229" i="1"/>
  <c r="G214" i="1"/>
  <c r="H178" i="1" l="1"/>
  <c r="G178" i="1"/>
  <c r="G163" i="1"/>
  <c r="H181" i="1" l="1"/>
  <c r="H163" i="1" s="1"/>
  <c r="H129" i="1"/>
  <c r="H132" i="1" s="1"/>
  <c r="H114" i="1" s="1"/>
  <c r="G129" i="1"/>
  <c r="G114" i="1"/>
  <c r="G64" i="1"/>
  <c r="H64" i="1"/>
  <c r="G80" i="1"/>
  <c r="H80" i="1"/>
  <c r="H83" i="1" s="1"/>
  <c r="H76" i="2"/>
  <c r="H79" i="2" s="1"/>
  <c r="H61" i="2" s="1"/>
  <c r="G76" i="2"/>
  <c r="G61" i="2"/>
  <c r="H29" i="2" l="1"/>
  <c r="H32" i="2" s="1"/>
  <c r="H13" i="2" s="1"/>
  <c r="G29" i="2"/>
  <c r="G13" i="2"/>
  <c r="H29" i="1" l="1"/>
  <c r="H32" i="1" s="1"/>
  <c r="H13" i="1" s="1"/>
  <c r="G29" i="1"/>
  <c r="G13" i="1"/>
</calcChain>
</file>

<file path=xl/sharedStrings.xml><?xml version="1.0" encoding="utf-8"?>
<sst xmlns="http://schemas.openxmlformats.org/spreadsheetml/2006/main" count="373" uniqueCount="65">
  <si>
    <t xml:space="preserve"> MINISTERUL AGRICULTURII SI DEZVOLTARII RURALE</t>
  </si>
  <si>
    <t>OFICIUL PENTRU STUDII PEDOLOGICE SI AGROCHIMICE GORJ</t>
  </si>
  <si>
    <t xml:space="preserve">                 </t>
  </si>
  <si>
    <t>nr</t>
  </si>
  <si>
    <t xml:space="preserve">e x p l i c a t i i </t>
  </si>
  <si>
    <t>nivel</t>
  </si>
  <si>
    <t xml:space="preserve">nr. </t>
  </si>
  <si>
    <t xml:space="preserve">sal de baza </t>
  </si>
  <si>
    <t>ctr</t>
  </si>
  <si>
    <t>studii</t>
  </si>
  <si>
    <t>posturi</t>
  </si>
  <si>
    <t>lunar</t>
  </si>
  <si>
    <t>I FUNCTIONARI PUBLICI</t>
  </si>
  <si>
    <t xml:space="preserve">II PERSONAL CONTRACTUAL* total </t>
  </si>
  <si>
    <t>din care</t>
  </si>
  <si>
    <t xml:space="preserve">    PERSONAL CONTRACTUAL CU FUNCTII DE CONDUCERE</t>
  </si>
  <si>
    <t>Director  gradul II</t>
  </si>
  <si>
    <t>S</t>
  </si>
  <si>
    <t xml:space="preserve">   PERSONAL CONTRACTUAL CU FUNCTII DE EXECUTIE</t>
  </si>
  <si>
    <t>economist  gradatia 5</t>
  </si>
  <si>
    <t>inginer pedolog  gradatia 5</t>
  </si>
  <si>
    <t>inginer chimist  gradatia 5</t>
  </si>
  <si>
    <t>inginer agrochimist gradatia 5</t>
  </si>
  <si>
    <t>tehnician laborant  gradatia 5</t>
  </si>
  <si>
    <t>M</t>
  </si>
  <si>
    <t>Sofer  gradatia 5</t>
  </si>
  <si>
    <t>Referent  gradatia 5</t>
  </si>
  <si>
    <t>muncitor laborant  gradatia 5</t>
  </si>
  <si>
    <t>muncitor   gradatia  4</t>
  </si>
  <si>
    <t xml:space="preserve">      A. TOTAL SALARII DE BAZA</t>
  </si>
  <si>
    <t xml:space="preserve">      B. Spor conditii vatamatoare la nivelul unei luni</t>
  </si>
  <si>
    <t>C</t>
  </si>
  <si>
    <t>TOTAL GENERAL(A+B)</t>
  </si>
  <si>
    <t>DIRECTOR</t>
  </si>
  <si>
    <t>COMPARTIMENT RESURSE UMANE</t>
  </si>
  <si>
    <t>VIZAT CFPP</t>
  </si>
  <si>
    <t>ING. FOTA FIRICEL OCTAVIAN</t>
  </si>
  <si>
    <t>REF. DUDAU MARCELA</t>
  </si>
  <si>
    <t>EC. VALSAN VICTORIA</t>
  </si>
  <si>
    <t>Vizat DAJ Gorj</t>
  </si>
  <si>
    <t>ALTE SPORURI(CFP)</t>
  </si>
  <si>
    <t xml:space="preserve">    STAT DE FUNCTII PE ANUL 2022 ,LA DATA DE 01.10.2022</t>
  </si>
  <si>
    <t xml:space="preserve">   INTOCMIT CONFORM  LEGII 153/2017;OUG.130/2021;OUG.115/2022</t>
  </si>
  <si>
    <t>inginer chimist gradatia 2</t>
  </si>
  <si>
    <t>inginer pedolog gradatia 5</t>
  </si>
  <si>
    <t>muncitor   gradatia  5</t>
  </si>
  <si>
    <t xml:space="preserve">    STAT DE FUNCTII PE ANUL 2023 ,LA DATA DE 01.01.2023</t>
  </si>
  <si>
    <t xml:space="preserve">   INTOCMIT CONFORM  LEGII 153/2017;OUG.168/2022</t>
  </si>
  <si>
    <t xml:space="preserve">Indemnizatie  hrana </t>
  </si>
  <si>
    <t>Tichete vacanta</t>
  </si>
  <si>
    <t xml:space="preserve">     CF CU LEGEA   165/2018</t>
  </si>
  <si>
    <t xml:space="preserve">     CF. CU LEGEA 153/2017</t>
  </si>
  <si>
    <t>C.</t>
  </si>
  <si>
    <t>Economist  gradatia 5</t>
  </si>
  <si>
    <t>Inginer pedolog  gradatia 5</t>
  </si>
  <si>
    <t>Inginer pedolog gradatia 5</t>
  </si>
  <si>
    <t>Inginer agrochimist gradatia 5</t>
  </si>
  <si>
    <t>Tehnician laborant  gradatia 5</t>
  </si>
  <si>
    <t>Muncitor laborant  gradatia 5</t>
  </si>
  <si>
    <t xml:space="preserve">    STAT DE FUNCTII PE ANUL 2024 ,LA DATA DE 01.01.2024</t>
  </si>
  <si>
    <t xml:space="preserve">   INTOCMIT CONFORM  LEGII 153/2017;OUG.115/2023</t>
  </si>
  <si>
    <t xml:space="preserve">                                     DIRECTOR</t>
  </si>
  <si>
    <t xml:space="preserve">    STAT DE FUNCTII PE ANUL 2024 ,LA DATA DE 01.06.2024</t>
  </si>
  <si>
    <t xml:space="preserve">   INTOCMIT CONFORM  LEGII 153/2017;OUG.53/2024</t>
  </si>
  <si>
    <t xml:space="preserve">    STAT DE FUNCTII PE ANUL 2024 ,LA DATA DE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</si>
</sst>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56"/>
      <name val="Arial"/>
    </font>
    <font>
      <sz val="10"/>
      <color indexed="56"/>
      <name val="Arial"/>
      <family val="2"/>
      <charset val="238"/>
    </font>
    <font>
      <sz val="10"/>
      <color indexed="56"/>
      <name val="Arial"/>
    </font>
    <font>
      <b/>
      <sz val="10"/>
      <color indexed="56"/>
      <name val="Arial"/>
      <family val="2"/>
      <charset val="238"/>
    </font>
    <font>
      <i/>
      <sz val="10"/>
      <color indexed="18"/>
      <name val="Arial"/>
    </font>
    <font>
      <b/>
      <i/>
      <sz val="10"/>
      <color indexed="5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6" fillId="0" borderId="4" xfId="0" applyFont="1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>
      <alignment horizontal="center"/>
    </xf>
    <xf numFmtId="0" fontId="0" fillId="0" borderId="5" xfId="0" applyFill="1" applyBorder="1" applyAlignment="1"/>
    <xf numFmtId="0" fontId="9" fillId="0" borderId="5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9" fillId="0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0" fillId="0" borderId="5" xfId="0" applyBorder="1"/>
    <xf numFmtId="0" fontId="11" fillId="0" borderId="5" xfId="0" applyFont="1" applyFill="1" applyBorder="1" applyAlignment="1"/>
    <xf numFmtId="0" fontId="8" fillId="0" borderId="5" xfId="0" applyFont="1" applyFill="1" applyBorder="1" applyAlignment="1">
      <alignment horizontal="left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6" fillId="0" borderId="5" xfId="0" applyFont="1" applyBorder="1"/>
    <xf numFmtId="0" fontId="11" fillId="0" borderId="0" xfId="0" applyFont="1" applyFill="1" applyBorder="1" applyAlignment="1"/>
    <xf numFmtId="0" fontId="2" fillId="0" borderId="4" xfId="0" applyFont="1" applyFill="1" applyBorder="1" applyAlignment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6" xfId="0" applyFill="1" applyBorder="1" applyAlignment="1"/>
    <xf numFmtId="0" fontId="0" fillId="0" borderId="10" xfId="0" applyFill="1" applyBorder="1" applyAlignment="1"/>
    <xf numFmtId="0" fontId="6" fillId="0" borderId="5" xfId="0" applyFont="1" applyFill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tabSelected="1" topLeftCell="A214" workbookViewId="0">
      <selection activeCell="A195" sqref="A195:H198"/>
    </sheetView>
  </sheetViews>
  <sheetFormatPr defaultRowHeight="15" x14ac:dyDescent="0.25"/>
  <cols>
    <col min="8" max="8" width="13.42578125" customWidth="1"/>
  </cols>
  <sheetData>
    <row r="1" spans="1:8" x14ac:dyDescent="0.25">
      <c r="A1" s="1" t="s">
        <v>0</v>
      </c>
      <c r="B1" s="1"/>
      <c r="C1" s="1"/>
      <c r="D1" s="1"/>
      <c r="E1" s="1"/>
    </row>
    <row r="2" spans="1:8" x14ac:dyDescent="0.25">
      <c r="A2" s="1" t="s">
        <v>1</v>
      </c>
      <c r="B2" s="1"/>
      <c r="C2" s="1"/>
      <c r="D2" s="1"/>
      <c r="E2" s="1"/>
      <c r="F2" s="1"/>
      <c r="H2" t="s">
        <v>39</v>
      </c>
    </row>
    <row r="3" spans="1:8" x14ac:dyDescent="0.25">
      <c r="A3" s="1"/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B5" s="2" t="s">
        <v>46</v>
      </c>
      <c r="C5" s="2"/>
      <c r="E5" s="2"/>
      <c r="F5" s="2"/>
      <c r="G5" s="2"/>
      <c r="H5" s="2"/>
    </row>
    <row r="6" spans="1:8" x14ac:dyDescent="0.25">
      <c r="B6" s="2" t="s">
        <v>47</v>
      </c>
      <c r="C6" s="2"/>
      <c r="D6" s="2"/>
    </row>
    <row r="7" spans="1:8" x14ac:dyDescent="0.25">
      <c r="B7" s="2" t="s">
        <v>2</v>
      </c>
      <c r="G7" s="2"/>
    </row>
    <row r="8" spans="1:8" ht="15.75" thickBot="1" x14ac:dyDescent="0.3">
      <c r="C8" s="2"/>
      <c r="E8" s="2"/>
      <c r="F8" s="2"/>
      <c r="G8" s="2"/>
      <c r="H8" s="2"/>
    </row>
    <row r="9" spans="1:8" x14ac:dyDescent="0.25">
      <c r="A9" s="3" t="s">
        <v>3</v>
      </c>
      <c r="B9" s="3" t="s">
        <v>4</v>
      </c>
      <c r="C9" s="3"/>
      <c r="D9" s="3"/>
      <c r="E9" s="3"/>
      <c r="F9" s="3" t="s">
        <v>5</v>
      </c>
      <c r="G9" s="4" t="s">
        <v>6</v>
      </c>
      <c r="H9" s="4" t="s">
        <v>7</v>
      </c>
    </row>
    <row r="10" spans="1:8" x14ac:dyDescent="0.25">
      <c r="A10" s="5" t="s">
        <v>8</v>
      </c>
      <c r="B10" s="5"/>
      <c r="C10" s="5"/>
      <c r="D10" s="5"/>
      <c r="E10" s="5"/>
      <c r="F10" s="5" t="s">
        <v>9</v>
      </c>
      <c r="G10" s="6" t="s">
        <v>10</v>
      </c>
      <c r="H10" s="6" t="s">
        <v>11</v>
      </c>
    </row>
    <row r="11" spans="1:8" ht="15.75" thickBot="1" x14ac:dyDescent="0.3">
      <c r="A11" s="7">
        <v>0</v>
      </c>
      <c r="B11" s="7"/>
      <c r="C11" s="7"/>
      <c r="D11" s="7">
        <v>1</v>
      </c>
      <c r="E11" s="7"/>
      <c r="F11" s="7">
        <v>2</v>
      </c>
      <c r="G11" s="8">
        <v>3</v>
      </c>
      <c r="H11" s="8">
        <v>4</v>
      </c>
    </row>
    <row r="12" spans="1:8" x14ac:dyDescent="0.25">
      <c r="A12" s="5" t="s">
        <v>12</v>
      </c>
      <c r="B12" s="5"/>
      <c r="C12" s="5"/>
      <c r="D12" s="5"/>
      <c r="E12" s="5"/>
      <c r="F12" s="9">
        <v>0</v>
      </c>
      <c r="G12" s="10">
        <v>0</v>
      </c>
      <c r="H12" s="10">
        <v>0</v>
      </c>
    </row>
    <row r="13" spans="1:8" ht="15.75" thickBot="1" x14ac:dyDescent="0.3">
      <c r="A13" s="11" t="s">
        <v>13</v>
      </c>
      <c r="B13" s="5"/>
      <c r="C13" s="5"/>
      <c r="D13" s="5"/>
      <c r="E13" s="5"/>
      <c r="F13" s="5"/>
      <c r="G13" s="10">
        <f>SUM(G16:G28)</f>
        <v>11</v>
      </c>
      <c r="H13" s="12">
        <f>SUM(H32)</f>
        <v>77174</v>
      </c>
    </row>
    <row r="14" spans="1:8" ht="15.75" thickBot="1" x14ac:dyDescent="0.3">
      <c r="A14" s="13"/>
      <c r="B14" s="14" t="s">
        <v>14</v>
      </c>
      <c r="C14" s="13"/>
      <c r="D14" s="13"/>
      <c r="E14" s="13"/>
      <c r="F14" s="13"/>
      <c r="G14" s="15"/>
      <c r="H14" s="16"/>
    </row>
    <row r="15" spans="1:8" x14ac:dyDescent="0.25">
      <c r="A15" s="17" t="s">
        <v>15</v>
      </c>
      <c r="B15" s="17"/>
      <c r="C15" s="17"/>
      <c r="D15" s="17"/>
      <c r="E15" s="17"/>
      <c r="F15" s="17"/>
      <c r="G15" s="17"/>
      <c r="H15" s="18"/>
    </row>
    <row r="16" spans="1:8" x14ac:dyDescent="0.25">
      <c r="A16" s="19">
        <v>1</v>
      </c>
      <c r="B16" s="20" t="s">
        <v>16</v>
      </c>
      <c r="C16" s="20"/>
      <c r="D16" s="20"/>
      <c r="E16" s="20"/>
      <c r="F16" s="19" t="s">
        <v>17</v>
      </c>
      <c r="G16" s="19">
        <v>1</v>
      </c>
      <c r="H16" s="21">
        <v>10002</v>
      </c>
    </row>
    <row r="17" spans="1:8" x14ac:dyDescent="0.25">
      <c r="A17" s="22"/>
      <c r="B17" s="23"/>
      <c r="C17" s="23"/>
      <c r="D17" s="23"/>
      <c r="E17" s="23"/>
      <c r="F17" s="23"/>
      <c r="G17" s="22"/>
      <c r="H17" s="24"/>
    </row>
    <row r="18" spans="1:8" x14ac:dyDescent="0.25">
      <c r="A18" s="17" t="s">
        <v>18</v>
      </c>
      <c r="B18" s="17"/>
      <c r="C18" s="17"/>
      <c r="D18" s="17"/>
      <c r="E18" s="17"/>
      <c r="F18" s="17"/>
      <c r="G18" s="25"/>
      <c r="H18" s="26"/>
    </row>
    <row r="19" spans="1:8" x14ac:dyDescent="0.25">
      <c r="A19" s="27">
        <v>1</v>
      </c>
      <c r="B19" s="20" t="s">
        <v>19</v>
      </c>
      <c r="C19" s="20"/>
      <c r="D19" s="20"/>
      <c r="E19" s="20"/>
      <c r="F19" s="19" t="s">
        <v>17</v>
      </c>
      <c r="G19" s="19">
        <v>1</v>
      </c>
      <c r="H19" s="21">
        <v>6909</v>
      </c>
    </row>
    <row r="20" spans="1:8" x14ac:dyDescent="0.25">
      <c r="A20" s="27">
        <v>2</v>
      </c>
      <c r="B20" s="20" t="s">
        <v>20</v>
      </c>
      <c r="C20" s="20"/>
      <c r="D20" s="20"/>
      <c r="E20" s="20"/>
      <c r="F20" s="19" t="s">
        <v>17</v>
      </c>
      <c r="G20" s="19">
        <v>1</v>
      </c>
      <c r="H20" s="21">
        <v>6909</v>
      </c>
    </row>
    <row r="21" spans="1:8" x14ac:dyDescent="0.25">
      <c r="A21" s="19">
        <v>3</v>
      </c>
      <c r="B21" s="20" t="s">
        <v>21</v>
      </c>
      <c r="C21" s="28"/>
      <c r="D21" s="28"/>
      <c r="E21" s="28"/>
      <c r="F21" s="19" t="s">
        <v>17</v>
      </c>
      <c r="G21" s="19">
        <v>1</v>
      </c>
      <c r="H21" s="21">
        <v>6909</v>
      </c>
    </row>
    <row r="22" spans="1:8" x14ac:dyDescent="0.25">
      <c r="A22" s="19">
        <v>4</v>
      </c>
      <c r="B22" s="20" t="s">
        <v>44</v>
      </c>
      <c r="C22" s="20"/>
      <c r="D22" s="20"/>
      <c r="E22" s="20"/>
      <c r="F22" s="19" t="s">
        <v>17</v>
      </c>
      <c r="G22" s="19">
        <v>1</v>
      </c>
      <c r="H22" s="21">
        <v>6909</v>
      </c>
    </row>
    <row r="23" spans="1:8" x14ac:dyDescent="0.25">
      <c r="A23" s="19">
        <v>5</v>
      </c>
      <c r="B23" s="20" t="s">
        <v>22</v>
      </c>
      <c r="C23" s="20"/>
      <c r="D23" s="20"/>
      <c r="E23" s="20"/>
      <c r="F23" s="19" t="s">
        <v>17</v>
      </c>
      <c r="G23" s="19">
        <v>1</v>
      </c>
      <c r="H23" s="21">
        <v>6909</v>
      </c>
    </row>
    <row r="24" spans="1:8" x14ac:dyDescent="0.25">
      <c r="A24" s="19">
        <v>6</v>
      </c>
      <c r="B24" s="20" t="s">
        <v>23</v>
      </c>
      <c r="C24" s="20"/>
      <c r="D24" s="20"/>
      <c r="E24" s="20"/>
      <c r="F24" s="19" t="s">
        <v>24</v>
      </c>
      <c r="G24" s="19">
        <v>1</v>
      </c>
      <c r="H24" s="21">
        <v>5162</v>
      </c>
    </row>
    <row r="25" spans="1:8" x14ac:dyDescent="0.25">
      <c r="A25" s="19">
        <v>7</v>
      </c>
      <c r="B25" s="20" t="s">
        <v>25</v>
      </c>
      <c r="C25" s="20"/>
      <c r="D25" s="20"/>
      <c r="E25" s="20"/>
      <c r="F25" s="19" t="s">
        <v>24</v>
      </c>
      <c r="G25" s="19">
        <v>1</v>
      </c>
      <c r="H25" s="21">
        <v>5162</v>
      </c>
    </row>
    <row r="26" spans="1:8" x14ac:dyDescent="0.25">
      <c r="A26" s="19">
        <v>8</v>
      </c>
      <c r="B26" s="20" t="s">
        <v>26</v>
      </c>
      <c r="C26" s="20"/>
      <c r="D26" s="20"/>
      <c r="E26" s="20"/>
      <c r="F26" s="19" t="s">
        <v>24</v>
      </c>
      <c r="G26" s="19">
        <v>1</v>
      </c>
      <c r="H26" s="21">
        <v>5162</v>
      </c>
    </row>
    <row r="27" spans="1:8" x14ac:dyDescent="0.25">
      <c r="A27" s="19">
        <v>9</v>
      </c>
      <c r="B27" s="20" t="s">
        <v>27</v>
      </c>
      <c r="C27" s="20"/>
      <c r="D27" s="20"/>
      <c r="E27" s="20"/>
      <c r="F27" s="19" t="s">
        <v>24</v>
      </c>
      <c r="G27" s="19">
        <v>1</v>
      </c>
      <c r="H27" s="21">
        <v>5162</v>
      </c>
    </row>
    <row r="28" spans="1:8" x14ac:dyDescent="0.25">
      <c r="A28" s="19">
        <v>10</v>
      </c>
      <c r="B28" s="29" t="s">
        <v>45</v>
      </c>
      <c r="C28" s="20"/>
      <c r="D28" s="20"/>
      <c r="E28" s="20"/>
      <c r="F28" s="19" t="s">
        <v>24</v>
      </c>
      <c r="G28" s="19">
        <v>1</v>
      </c>
      <c r="H28" s="21">
        <v>5162</v>
      </c>
    </row>
    <row r="29" spans="1:8" x14ac:dyDescent="0.25">
      <c r="A29" s="30" t="s">
        <v>29</v>
      </c>
      <c r="B29" s="30"/>
      <c r="C29" s="30"/>
      <c r="D29" s="30"/>
      <c r="E29" s="30"/>
      <c r="F29" s="30"/>
      <c r="G29" s="31">
        <f>SUM(G16:G28)</f>
        <v>11</v>
      </c>
      <c r="H29" s="20">
        <f>SUM(H16:H28)</f>
        <v>70357</v>
      </c>
    </row>
    <row r="30" spans="1:8" x14ac:dyDescent="0.25">
      <c r="A30" s="32" t="s">
        <v>30</v>
      </c>
      <c r="B30" s="32"/>
      <c r="C30" s="32"/>
      <c r="D30" s="32"/>
      <c r="E30" s="32"/>
      <c r="F30" s="32"/>
      <c r="G30" s="31"/>
      <c r="H30" s="20">
        <v>6126</v>
      </c>
    </row>
    <row r="31" spans="1:8" x14ac:dyDescent="0.25">
      <c r="A31" s="32" t="s">
        <v>31</v>
      </c>
      <c r="B31" s="32" t="s">
        <v>40</v>
      </c>
      <c r="C31" s="32"/>
      <c r="D31" s="32"/>
      <c r="E31" s="32"/>
      <c r="F31" s="32"/>
      <c r="G31" s="31"/>
      <c r="H31" s="20">
        <v>691</v>
      </c>
    </row>
    <row r="32" spans="1:8" x14ac:dyDescent="0.25">
      <c r="A32" s="33"/>
      <c r="B32" s="33" t="s">
        <v>32</v>
      </c>
      <c r="C32" s="33"/>
      <c r="D32" s="33"/>
      <c r="E32" s="33"/>
      <c r="F32" s="33"/>
      <c r="G32" s="33"/>
      <c r="H32" s="28">
        <f>SUM(H29:H31)</f>
        <v>77174</v>
      </c>
    </row>
    <row r="34" spans="2:6" x14ac:dyDescent="0.25">
      <c r="B34" t="s">
        <v>33</v>
      </c>
      <c r="F34" t="s">
        <v>34</v>
      </c>
    </row>
    <row r="35" spans="2:6" x14ac:dyDescent="0.25">
      <c r="B35" t="s">
        <v>36</v>
      </c>
      <c r="F35" t="s">
        <v>37</v>
      </c>
    </row>
    <row r="38" spans="2:6" x14ac:dyDescent="0.25">
      <c r="B38" t="s">
        <v>35</v>
      </c>
    </row>
    <row r="39" spans="2:6" x14ac:dyDescent="0.25">
      <c r="B39" t="s">
        <v>38</v>
      </c>
    </row>
    <row r="52" spans="1:8" x14ac:dyDescent="0.25">
      <c r="A52" s="1" t="s">
        <v>0</v>
      </c>
      <c r="B52" s="1"/>
      <c r="C52" s="1"/>
      <c r="D52" s="1"/>
      <c r="E52" s="1"/>
    </row>
    <row r="53" spans="1:8" x14ac:dyDescent="0.25">
      <c r="A53" s="1" t="s">
        <v>1</v>
      </c>
      <c r="B53" s="1"/>
      <c r="C53" s="1"/>
      <c r="D53" s="1"/>
      <c r="E53" s="1"/>
      <c r="F53" s="1"/>
      <c r="H53" t="s">
        <v>39</v>
      </c>
    </row>
    <row r="54" spans="1:8" x14ac:dyDescent="0.25">
      <c r="A54" s="1"/>
      <c r="B54" s="1"/>
      <c r="C54" s="1"/>
      <c r="D54" s="1"/>
      <c r="E54" s="1"/>
      <c r="F54" s="1"/>
    </row>
    <row r="55" spans="1:8" x14ac:dyDescent="0.25">
      <c r="A55" s="1"/>
      <c r="B55" s="1"/>
      <c r="C55" s="1"/>
      <c r="D55" s="1"/>
      <c r="E55" s="1"/>
      <c r="F55" s="1"/>
    </row>
    <row r="56" spans="1:8" x14ac:dyDescent="0.25">
      <c r="B56" s="2" t="s">
        <v>41</v>
      </c>
      <c r="C56" s="2"/>
      <c r="E56" s="2"/>
      <c r="F56" s="2"/>
      <c r="G56" s="2"/>
      <c r="H56" s="2"/>
    </row>
    <row r="57" spans="1:8" x14ac:dyDescent="0.25">
      <c r="B57" s="2" t="s">
        <v>42</v>
      </c>
      <c r="C57" s="2"/>
      <c r="D57" s="2"/>
    </row>
    <row r="58" spans="1:8" x14ac:dyDescent="0.25">
      <c r="B58" s="2" t="s">
        <v>2</v>
      </c>
      <c r="G58" s="2"/>
    </row>
    <row r="59" spans="1:8" ht="15.75" thickBot="1" x14ac:dyDescent="0.3">
      <c r="C59" s="2"/>
      <c r="E59" s="2"/>
      <c r="F59" s="2"/>
      <c r="G59" s="2"/>
      <c r="H59" s="2"/>
    </row>
    <row r="60" spans="1:8" x14ac:dyDescent="0.25">
      <c r="A60" s="3" t="s">
        <v>3</v>
      </c>
      <c r="B60" s="3" t="s">
        <v>4</v>
      </c>
      <c r="C60" s="3"/>
      <c r="D60" s="3"/>
      <c r="E60" s="3"/>
      <c r="F60" s="3" t="s">
        <v>5</v>
      </c>
      <c r="G60" s="4" t="s">
        <v>6</v>
      </c>
      <c r="H60" s="4" t="s">
        <v>7</v>
      </c>
    </row>
    <row r="61" spans="1:8" x14ac:dyDescent="0.25">
      <c r="A61" s="5" t="s">
        <v>8</v>
      </c>
      <c r="B61" s="5"/>
      <c r="C61" s="5"/>
      <c r="D61" s="5"/>
      <c r="E61" s="5"/>
      <c r="F61" s="5" t="s">
        <v>9</v>
      </c>
      <c r="G61" s="6" t="s">
        <v>10</v>
      </c>
      <c r="H61" s="6" t="s">
        <v>11</v>
      </c>
    </row>
    <row r="62" spans="1:8" ht="15.75" thickBot="1" x14ac:dyDescent="0.3">
      <c r="A62" s="7">
        <v>0</v>
      </c>
      <c r="B62" s="7"/>
      <c r="C62" s="7"/>
      <c r="D62" s="7">
        <v>1</v>
      </c>
      <c r="E62" s="7"/>
      <c r="F62" s="7">
        <v>2</v>
      </c>
      <c r="G62" s="8">
        <v>3</v>
      </c>
      <c r="H62" s="8">
        <v>4</v>
      </c>
    </row>
    <row r="63" spans="1:8" x14ac:dyDescent="0.25">
      <c r="A63" s="5" t="s">
        <v>12</v>
      </c>
      <c r="B63" s="5"/>
      <c r="C63" s="5"/>
      <c r="D63" s="5"/>
      <c r="E63" s="5"/>
      <c r="F63" s="9">
        <v>0</v>
      </c>
      <c r="G63" s="10">
        <v>0</v>
      </c>
      <c r="H63" s="10">
        <v>0</v>
      </c>
    </row>
    <row r="64" spans="1:8" ht="15.75" thickBot="1" x14ac:dyDescent="0.3">
      <c r="A64" s="11" t="s">
        <v>13</v>
      </c>
      <c r="B64" s="5"/>
      <c r="C64" s="5"/>
      <c r="D64" s="5"/>
      <c r="E64" s="5"/>
      <c r="F64" s="5"/>
      <c r="G64" s="10">
        <f>SUM(G67:G79)</f>
        <v>11</v>
      </c>
      <c r="H64" s="12">
        <f>SUM(H65:H79)</f>
        <v>66437</v>
      </c>
    </row>
    <row r="65" spans="1:8" ht="15.75" thickBot="1" x14ac:dyDescent="0.3">
      <c r="A65" s="13"/>
      <c r="B65" s="14" t="s">
        <v>14</v>
      </c>
      <c r="C65" s="13"/>
      <c r="D65" s="13"/>
      <c r="E65" s="13"/>
      <c r="F65" s="13"/>
      <c r="G65" s="15"/>
      <c r="H65" s="16"/>
    </row>
    <row r="66" spans="1:8" x14ac:dyDescent="0.25">
      <c r="A66" s="17" t="s">
        <v>15</v>
      </c>
      <c r="B66" s="17"/>
      <c r="C66" s="17"/>
      <c r="D66" s="17"/>
      <c r="E66" s="17"/>
      <c r="F66" s="17"/>
      <c r="G66" s="17"/>
      <c r="H66" s="18"/>
    </row>
    <row r="67" spans="1:8" x14ac:dyDescent="0.25">
      <c r="A67" s="19">
        <v>1</v>
      </c>
      <c r="B67" s="20" t="s">
        <v>16</v>
      </c>
      <c r="C67" s="20"/>
      <c r="D67" s="20"/>
      <c r="E67" s="20"/>
      <c r="F67" s="19" t="s">
        <v>17</v>
      </c>
      <c r="G67" s="19">
        <v>1</v>
      </c>
      <c r="H67" s="29">
        <v>9433</v>
      </c>
    </row>
    <row r="68" spans="1:8" x14ac:dyDescent="0.25">
      <c r="A68" s="22"/>
      <c r="B68" s="23"/>
      <c r="C68" s="23"/>
      <c r="D68" s="23"/>
      <c r="E68" s="23"/>
      <c r="F68" s="23"/>
      <c r="G68" s="22"/>
      <c r="H68" s="34"/>
    </row>
    <row r="69" spans="1:8" x14ac:dyDescent="0.25">
      <c r="A69" s="17" t="s">
        <v>18</v>
      </c>
      <c r="B69" s="17"/>
      <c r="C69" s="17"/>
      <c r="D69" s="17"/>
      <c r="E69" s="17"/>
      <c r="F69" s="17"/>
      <c r="G69" s="25"/>
      <c r="H69" s="35"/>
    </row>
    <row r="70" spans="1:8" x14ac:dyDescent="0.25">
      <c r="A70" s="27">
        <v>1</v>
      </c>
      <c r="B70" s="20" t="s">
        <v>19</v>
      </c>
      <c r="C70" s="20"/>
      <c r="D70" s="20"/>
      <c r="E70" s="20"/>
      <c r="F70" s="19" t="s">
        <v>17</v>
      </c>
      <c r="G70" s="19">
        <v>1</v>
      </c>
      <c r="H70" s="29">
        <v>6909</v>
      </c>
    </row>
    <row r="71" spans="1:8" x14ac:dyDescent="0.25">
      <c r="A71" s="27">
        <v>2</v>
      </c>
      <c r="B71" s="20" t="s">
        <v>20</v>
      </c>
      <c r="C71" s="20"/>
      <c r="D71" s="20"/>
      <c r="E71" s="20"/>
      <c r="F71" s="19" t="s">
        <v>17</v>
      </c>
      <c r="G71" s="19">
        <v>1</v>
      </c>
      <c r="H71" s="29">
        <v>6608</v>
      </c>
    </row>
    <row r="72" spans="1:8" x14ac:dyDescent="0.25">
      <c r="A72" s="19">
        <v>3</v>
      </c>
      <c r="B72" s="20" t="s">
        <v>21</v>
      </c>
      <c r="C72" s="28"/>
      <c r="D72" s="28"/>
      <c r="E72" s="28"/>
      <c r="F72" s="19" t="s">
        <v>17</v>
      </c>
      <c r="G72" s="19">
        <v>1</v>
      </c>
      <c r="H72" s="29">
        <v>6683</v>
      </c>
    </row>
    <row r="73" spans="1:8" x14ac:dyDescent="0.25">
      <c r="A73" s="19">
        <v>4</v>
      </c>
      <c r="B73" s="20" t="s">
        <v>43</v>
      </c>
      <c r="C73" s="20"/>
      <c r="D73" s="20"/>
      <c r="E73" s="20"/>
      <c r="F73" s="19" t="s">
        <v>17</v>
      </c>
      <c r="G73" s="19">
        <v>1</v>
      </c>
      <c r="H73" s="29">
        <v>6135</v>
      </c>
    </row>
    <row r="74" spans="1:8" x14ac:dyDescent="0.25">
      <c r="A74" s="19">
        <v>5</v>
      </c>
      <c r="B74" s="20" t="s">
        <v>22</v>
      </c>
      <c r="C74" s="20"/>
      <c r="D74" s="20"/>
      <c r="E74" s="20"/>
      <c r="F74" s="19" t="s">
        <v>17</v>
      </c>
      <c r="G74" s="19">
        <v>1</v>
      </c>
      <c r="H74" s="29">
        <v>6683</v>
      </c>
    </row>
    <row r="75" spans="1:8" x14ac:dyDescent="0.25">
      <c r="A75" s="19">
        <v>6</v>
      </c>
      <c r="B75" s="20" t="s">
        <v>23</v>
      </c>
      <c r="C75" s="20"/>
      <c r="D75" s="20"/>
      <c r="E75" s="20"/>
      <c r="F75" s="19" t="s">
        <v>24</v>
      </c>
      <c r="G75" s="19">
        <v>1</v>
      </c>
      <c r="H75" s="29">
        <v>4840</v>
      </c>
    </row>
    <row r="76" spans="1:8" x14ac:dyDescent="0.25">
      <c r="A76" s="19">
        <v>7</v>
      </c>
      <c r="B76" s="20" t="s">
        <v>25</v>
      </c>
      <c r="C76" s="20"/>
      <c r="D76" s="20"/>
      <c r="E76" s="20"/>
      <c r="F76" s="19" t="s">
        <v>24</v>
      </c>
      <c r="G76" s="19">
        <v>1</v>
      </c>
      <c r="H76" s="29">
        <v>4840</v>
      </c>
    </row>
    <row r="77" spans="1:8" x14ac:dyDescent="0.25">
      <c r="A77" s="19">
        <v>8</v>
      </c>
      <c r="B77" s="20" t="s">
        <v>26</v>
      </c>
      <c r="C77" s="20"/>
      <c r="D77" s="20"/>
      <c r="E77" s="20"/>
      <c r="F77" s="19" t="s">
        <v>24</v>
      </c>
      <c r="G77" s="19">
        <v>1</v>
      </c>
      <c r="H77" s="29">
        <v>4840</v>
      </c>
    </row>
    <row r="78" spans="1:8" x14ac:dyDescent="0.25">
      <c r="A78" s="19">
        <v>9</v>
      </c>
      <c r="B78" s="20" t="s">
        <v>27</v>
      </c>
      <c r="C78" s="20"/>
      <c r="D78" s="20"/>
      <c r="E78" s="20"/>
      <c r="F78" s="19" t="s">
        <v>24</v>
      </c>
      <c r="G78" s="19">
        <v>1</v>
      </c>
      <c r="H78" s="29">
        <v>4840</v>
      </c>
    </row>
    <row r="79" spans="1:8" x14ac:dyDescent="0.25">
      <c r="A79" s="19">
        <v>10</v>
      </c>
      <c r="B79" s="29" t="s">
        <v>28</v>
      </c>
      <c r="C79" s="20"/>
      <c r="D79" s="20"/>
      <c r="E79" s="20"/>
      <c r="F79" s="19" t="s">
        <v>24</v>
      </c>
      <c r="G79" s="19">
        <v>1</v>
      </c>
      <c r="H79" s="29">
        <v>4626</v>
      </c>
    </row>
    <row r="80" spans="1:8" x14ac:dyDescent="0.25">
      <c r="A80" s="30" t="s">
        <v>29</v>
      </c>
      <c r="B80" s="30"/>
      <c r="C80" s="30"/>
      <c r="D80" s="30"/>
      <c r="E80" s="30"/>
      <c r="F80" s="30"/>
      <c r="G80" s="31">
        <f>SUM(G67:G79)</f>
        <v>11</v>
      </c>
      <c r="H80" s="20">
        <f>SUM(H67:H79)</f>
        <v>66437</v>
      </c>
    </row>
    <row r="81" spans="1:8" x14ac:dyDescent="0.25">
      <c r="A81" s="32" t="s">
        <v>30</v>
      </c>
      <c r="B81" s="32"/>
      <c r="C81" s="32"/>
      <c r="D81" s="32"/>
      <c r="E81" s="32"/>
      <c r="F81" s="32"/>
      <c r="G81" s="31"/>
      <c r="H81" s="20">
        <v>6126</v>
      </c>
    </row>
    <row r="82" spans="1:8" x14ac:dyDescent="0.25">
      <c r="A82" s="32" t="s">
        <v>31</v>
      </c>
      <c r="B82" s="32" t="s">
        <v>40</v>
      </c>
      <c r="C82" s="32"/>
      <c r="D82" s="32"/>
      <c r="E82" s="32"/>
      <c r="F82" s="32"/>
      <c r="G82" s="31"/>
      <c r="H82" s="20">
        <v>691</v>
      </c>
    </row>
    <row r="83" spans="1:8" x14ac:dyDescent="0.25">
      <c r="A83" s="33"/>
      <c r="B83" s="33" t="s">
        <v>32</v>
      </c>
      <c r="C83" s="33"/>
      <c r="D83" s="33"/>
      <c r="E83" s="33"/>
      <c r="F83" s="33"/>
      <c r="G83" s="33"/>
      <c r="H83" s="28">
        <f>SUM(H80:H82)</f>
        <v>73254</v>
      </c>
    </row>
    <row r="85" spans="1:8" x14ac:dyDescent="0.25">
      <c r="B85" t="s">
        <v>33</v>
      </c>
      <c r="F85" t="s">
        <v>34</v>
      </c>
    </row>
    <row r="86" spans="1:8" x14ac:dyDescent="0.25">
      <c r="B86" t="s">
        <v>36</v>
      </c>
      <c r="F86" t="s">
        <v>37</v>
      </c>
    </row>
    <row r="89" spans="1:8" x14ac:dyDescent="0.25">
      <c r="B89" t="s">
        <v>35</v>
      </c>
    </row>
    <row r="90" spans="1:8" x14ac:dyDescent="0.25">
      <c r="B90" t="s">
        <v>38</v>
      </c>
    </row>
    <row r="102" spans="1:8" x14ac:dyDescent="0.25">
      <c r="A102" s="1" t="s">
        <v>0</v>
      </c>
      <c r="B102" s="1"/>
      <c r="C102" s="1"/>
      <c r="D102" s="1"/>
      <c r="E102" s="1"/>
    </row>
    <row r="103" spans="1:8" x14ac:dyDescent="0.25">
      <c r="A103" s="1" t="s">
        <v>1</v>
      </c>
      <c r="B103" s="1"/>
      <c r="C103" s="1"/>
      <c r="D103" s="1"/>
      <c r="E103" s="1"/>
      <c r="F103" s="1"/>
      <c r="H103" t="s">
        <v>39</v>
      </c>
    </row>
    <row r="104" spans="1:8" x14ac:dyDescent="0.25">
      <c r="A104" s="1"/>
      <c r="B104" s="1"/>
      <c r="C104" s="1"/>
      <c r="D104" s="1"/>
      <c r="E104" s="1"/>
      <c r="F104" s="1"/>
    </row>
    <row r="105" spans="1:8" x14ac:dyDescent="0.25">
      <c r="A105" s="1"/>
      <c r="B105" s="1"/>
      <c r="C105" s="1"/>
      <c r="D105" s="1"/>
      <c r="E105" s="1"/>
      <c r="F105" s="1"/>
    </row>
    <row r="106" spans="1:8" x14ac:dyDescent="0.25">
      <c r="B106" s="2" t="s">
        <v>59</v>
      </c>
      <c r="C106" s="2"/>
      <c r="E106" s="2"/>
      <c r="F106" s="2"/>
      <c r="G106" s="2"/>
      <c r="H106" s="2"/>
    </row>
    <row r="107" spans="1:8" x14ac:dyDescent="0.25">
      <c r="B107" s="2" t="s">
        <v>60</v>
      </c>
      <c r="C107" s="2"/>
      <c r="D107" s="2"/>
    </row>
    <row r="108" spans="1:8" x14ac:dyDescent="0.25">
      <c r="B108" s="2" t="s">
        <v>2</v>
      </c>
      <c r="G108" s="2"/>
    </row>
    <row r="109" spans="1:8" ht="15.75" thickBot="1" x14ac:dyDescent="0.3">
      <c r="C109" s="2"/>
      <c r="E109" s="2"/>
      <c r="F109" s="2"/>
      <c r="G109" s="2"/>
      <c r="H109" s="2"/>
    </row>
    <row r="110" spans="1:8" x14ac:dyDescent="0.25">
      <c r="A110" s="3" t="s">
        <v>3</v>
      </c>
      <c r="B110" s="3" t="s">
        <v>4</v>
      </c>
      <c r="C110" s="3"/>
      <c r="D110" s="3"/>
      <c r="E110" s="3"/>
      <c r="F110" s="3" t="s">
        <v>5</v>
      </c>
      <c r="G110" s="4" t="s">
        <v>6</v>
      </c>
      <c r="H110" s="4" t="s">
        <v>7</v>
      </c>
    </row>
    <row r="111" spans="1:8" x14ac:dyDescent="0.25">
      <c r="A111" s="5" t="s">
        <v>8</v>
      </c>
      <c r="B111" s="5"/>
      <c r="C111" s="5"/>
      <c r="D111" s="5"/>
      <c r="E111" s="5"/>
      <c r="F111" s="5" t="s">
        <v>9</v>
      </c>
      <c r="G111" s="6" t="s">
        <v>10</v>
      </c>
      <c r="H111" s="6" t="s">
        <v>11</v>
      </c>
    </row>
    <row r="112" spans="1:8" ht="15.75" thickBot="1" x14ac:dyDescent="0.3">
      <c r="A112" s="7">
        <v>0</v>
      </c>
      <c r="B112" s="7"/>
      <c r="C112" s="7"/>
      <c r="D112" s="7">
        <v>1</v>
      </c>
      <c r="E112" s="7"/>
      <c r="F112" s="7">
        <v>2</v>
      </c>
      <c r="G112" s="8">
        <v>3</v>
      </c>
      <c r="H112" s="8">
        <v>4</v>
      </c>
    </row>
    <row r="113" spans="1:8" x14ac:dyDescent="0.25">
      <c r="A113" s="5" t="s">
        <v>12</v>
      </c>
      <c r="B113" s="5"/>
      <c r="C113" s="5"/>
      <c r="D113" s="5"/>
      <c r="E113" s="5"/>
      <c r="F113" s="9">
        <v>0</v>
      </c>
      <c r="G113" s="10">
        <v>0</v>
      </c>
      <c r="H113" s="10">
        <v>0</v>
      </c>
    </row>
    <row r="114" spans="1:8" ht="15.75" thickBot="1" x14ac:dyDescent="0.3">
      <c r="A114" s="11" t="s">
        <v>13</v>
      </c>
      <c r="B114" s="5"/>
      <c r="C114" s="5"/>
      <c r="D114" s="5"/>
      <c r="E114" s="5"/>
      <c r="F114" s="5"/>
      <c r="G114" s="10">
        <f>SUM(G117:G128)</f>
        <v>10</v>
      </c>
      <c r="H114" s="12">
        <f>SUM(H132)</f>
        <v>72834</v>
      </c>
    </row>
    <row r="115" spans="1:8" ht="15.75" thickBot="1" x14ac:dyDescent="0.3">
      <c r="A115" s="13"/>
      <c r="B115" s="14" t="s">
        <v>14</v>
      </c>
      <c r="C115" s="13"/>
      <c r="D115" s="13"/>
      <c r="E115" s="13"/>
      <c r="F115" s="13"/>
      <c r="G115" s="15"/>
      <c r="H115" s="16"/>
    </row>
    <row r="116" spans="1:8" x14ac:dyDescent="0.25">
      <c r="A116" s="17" t="s">
        <v>15</v>
      </c>
      <c r="B116" s="17"/>
      <c r="C116" s="17"/>
      <c r="D116" s="17"/>
      <c r="E116" s="17"/>
      <c r="F116" s="17"/>
      <c r="G116" s="17"/>
      <c r="H116" s="18"/>
    </row>
    <row r="117" spans="1:8" x14ac:dyDescent="0.25">
      <c r="A117" s="19">
        <v>1</v>
      </c>
      <c r="B117" s="20" t="s">
        <v>16</v>
      </c>
      <c r="C117" s="20"/>
      <c r="D117" s="20"/>
      <c r="E117" s="20"/>
      <c r="F117" s="19" t="s">
        <v>17</v>
      </c>
      <c r="G117" s="19">
        <v>1</v>
      </c>
      <c r="H117" s="21">
        <v>10502</v>
      </c>
    </row>
    <row r="118" spans="1:8" x14ac:dyDescent="0.25">
      <c r="A118" s="22"/>
      <c r="B118" s="23"/>
      <c r="C118" s="23"/>
      <c r="D118" s="23"/>
      <c r="E118" s="23"/>
      <c r="F118" s="23"/>
      <c r="G118" s="22"/>
      <c r="H118" s="24"/>
    </row>
    <row r="119" spans="1:8" x14ac:dyDescent="0.25">
      <c r="A119" s="17" t="s">
        <v>18</v>
      </c>
      <c r="B119" s="17"/>
      <c r="C119" s="17"/>
      <c r="D119" s="17"/>
      <c r="E119" s="17"/>
      <c r="F119" s="17"/>
      <c r="G119" s="25"/>
      <c r="H119" s="26"/>
    </row>
    <row r="120" spans="1:8" x14ac:dyDescent="0.25">
      <c r="A120" s="27">
        <v>1</v>
      </c>
      <c r="B120" s="20" t="s">
        <v>53</v>
      </c>
      <c r="C120" s="20"/>
      <c r="D120" s="20"/>
      <c r="E120" s="20"/>
      <c r="F120" s="19" t="s">
        <v>17</v>
      </c>
      <c r="G120" s="19">
        <v>1</v>
      </c>
      <c r="H120" s="21">
        <v>7254</v>
      </c>
    </row>
    <row r="121" spans="1:8" x14ac:dyDescent="0.25">
      <c r="A121" s="27">
        <v>2</v>
      </c>
      <c r="B121" s="20" t="s">
        <v>54</v>
      </c>
      <c r="C121" s="20"/>
      <c r="D121" s="20"/>
      <c r="E121" s="20"/>
      <c r="F121" s="19" t="s">
        <v>17</v>
      </c>
      <c r="G121" s="19">
        <v>1</v>
      </c>
      <c r="H121" s="21">
        <v>7254</v>
      </c>
    </row>
    <row r="122" spans="1:8" x14ac:dyDescent="0.25">
      <c r="A122" s="19">
        <v>3</v>
      </c>
      <c r="B122" s="20" t="s">
        <v>55</v>
      </c>
      <c r="C122" s="20"/>
      <c r="D122" s="20"/>
      <c r="E122" s="20"/>
      <c r="F122" s="19" t="s">
        <v>17</v>
      </c>
      <c r="G122" s="19">
        <v>1</v>
      </c>
      <c r="H122" s="21">
        <v>7254</v>
      </c>
    </row>
    <row r="123" spans="1:8" x14ac:dyDescent="0.25">
      <c r="A123" s="19">
        <v>4</v>
      </c>
      <c r="B123" s="20" t="s">
        <v>56</v>
      </c>
      <c r="C123" s="20"/>
      <c r="D123" s="20"/>
      <c r="E123" s="20"/>
      <c r="F123" s="19" t="s">
        <v>17</v>
      </c>
      <c r="G123" s="19">
        <v>1</v>
      </c>
      <c r="H123" s="21">
        <v>7254</v>
      </c>
    </row>
    <row r="124" spans="1:8" x14ac:dyDescent="0.25">
      <c r="A124" s="19">
        <v>5</v>
      </c>
      <c r="B124" s="38" t="s">
        <v>57</v>
      </c>
      <c r="C124" s="38"/>
      <c r="D124" s="38"/>
      <c r="E124" s="20"/>
      <c r="F124" s="19" t="s">
        <v>24</v>
      </c>
      <c r="G124" s="19">
        <v>1</v>
      </c>
      <c r="H124" s="21">
        <v>5420</v>
      </c>
    </row>
    <row r="125" spans="1:8" x14ac:dyDescent="0.25">
      <c r="A125" s="36">
        <v>6</v>
      </c>
      <c r="B125" s="40" t="s">
        <v>25</v>
      </c>
      <c r="C125" s="41"/>
      <c r="D125" s="37"/>
      <c r="E125" s="37"/>
      <c r="F125" s="19" t="s">
        <v>24</v>
      </c>
      <c r="G125" s="19">
        <v>1</v>
      </c>
      <c r="H125" s="21">
        <v>5420</v>
      </c>
    </row>
    <row r="126" spans="1:8" x14ac:dyDescent="0.25">
      <c r="A126" s="36">
        <v>7</v>
      </c>
      <c r="B126" s="40" t="s">
        <v>26</v>
      </c>
      <c r="C126" s="41"/>
      <c r="D126" s="37"/>
      <c r="E126" s="37"/>
      <c r="F126" s="19" t="s">
        <v>24</v>
      </c>
      <c r="G126" s="19">
        <v>1</v>
      </c>
      <c r="H126" s="21">
        <v>5420</v>
      </c>
    </row>
    <row r="127" spans="1:8" x14ac:dyDescent="0.25">
      <c r="A127" s="19">
        <v>8</v>
      </c>
      <c r="B127" s="39" t="s">
        <v>58</v>
      </c>
      <c r="C127" s="39"/>
      <c r="D127" s="39"/>
      <c r="E127" s="20"/>
      <c r="F127" s="19" t="s">
        <v>24</v>
      </c>
      <c r="G127" s="19">
        <v>1</v>
      </c>
      <c r="H127" s="21">
        <v>5420</v>
      </c>
    </row>
    <row r="128" spans="1:8" x14ac:dyDescent="0.25">
      <c r="A128" s="19">
        <v>9</v>
      </c>
      <c r="B128" s="20" t="s">
        <v>58</v>
      </c>
      <c r="C128" s="20"/>
      <c r="D128" s="20"/>
      <c r="E128" s="20"/>
      <c r="F128" s="19" t="s">
        <v>24</v>
      </c>
      <c r="G128" s="19">
        <v>1</v>
      </c>
      <c r="H128" s="21">
        <v>5420</v>
      </c>
    </row>
    <row r="129" spans="1:8" x14ac:dyDescent="0.25">
      <c r="A129" s="30" t="s">
        <v>29</v>
      </c>
      <c r="B129" s="30"/>
      <c r="C129" s="30"/>
      <c r="D129" s="30"/>
      <c r="E129" s="30"/>
      <c r="F129" s="30"/>
      <c r="G129" s="31">
        <f>SUM(G117:G128)</f>
        <v>10</v>
      </c>
      <c r="H129" s="20">
        <f>SUM(H117:H128)</f>
        <v>66618</v>
      </c>
    </row>
    <row r="130" spans="1:8" x14ac:dyDescent="0.25">
      <c r="A130" s="32" t="s">
        <v>30</v>
      </c>
      <c r="B130" s="32"/>
      <c r="C130" s="32"/>
      <c r="D130" s="32"/>
      <c r="E130" s="32"/>
      <c r="F130" s="32"/>
      <c r="G130" s="31"/>
      <c r="H130" s="20">
        <v>5525</v>
      </c>
    </row>
    <row r="131" spans="1:8" x14ac:dyDescent="0.25">
      <c r="A131" s="42" t="s">
        <v>52</v>
      </c>
      <c r="B131" s="32" t="s">
        <v>40</v>
      </c>
      <c r="C131" s="32"/>
      <c r="D131" s="32"/>
      <c r="E131" s="32"/>
      <c r="F131" s="32"/>
      <c r="G131" s="31"/>
      <c r="H131" s="20">
        <v>691</v>
      </c>
    </row>
    <row r="132" spans="1:8" x14ac:dyDescent="0.25">
      <c r="A132" s="33"/>
      <c r="B132" s="33" t="s">
        <v>32</v>
      </c>
      <c r="C132" s="33"/>
      <c r="D132" s="33"/>
      <c r="E132" s="33"/>
      <c r="F132" s="33"/>
      <c r="G132" s="33"/>
      <c r="H132" s="28">
        <f>SUM(H129:H131)</f>
        <v>72834</v>
      </c>
    </row>
    <row r="134" spans="1:8" x14ac:dyDescent="0.25">
      <c r="A134" t="s">
        <v>48</v>
      </c>
      <c r="C134">
        <v>346</v>
      </c>
      <c r="D134" t="s">
        <v>50</v>
      </c>
    </row>
    <row r="136" spans="1:8" x14ac:dyDescent="0.25">
      <c r="A136" s="43" t="s">
        <v>61</v>
      </c>
      <c r="B136" t="s">
        <v>33</v>
      </c>
      <c r="F136" t="s">
        <v>34</v>
      </c>
    </row>
    <row r="137" spans="1:8" x14ac:dyDescent="0.25">
      <c r="B137" t="s">
        <v>36</v>
      </c>
      <c r="F137" t="s">
        <v>37</v>
      </c>
    </row>
    <row r="140" spans="1:8" x14ac:dyDescent="0.25">
      <c r="B140" t="s">
        <v>35</v>
      </c>
    </row>
    <row r="141" spans="1:8" x14ac:dyDescent="0.25">
      <c r="B141" t="s">
        <v>38</v>
      </c>
    </row>
    <row r="151" spans="1:8" x14ac:dyDescent="0.25">
      <c r="A151" s="1" t="s">
        <v>0</v>
      </c>
      <c r="B151" s="1"/>
      <c r="C151" s="1"/>
      <c r="D151" s="1"/>
      <c r="E151" s="1"/>
    </row>
    <row r="152" spans="1:8" x14ac:dyDescent="0.25">
      <c r="A152" s="1" t="s">
        <v>1</v>
      </c>
      <c r="B152" s="1"/>
      <c r="C152" s="1"/>
      <c r="D152" s="1"/>
      <c r="E152" s="1"/>
      <c r="F152" s="1"/>
      <c r="H152" t="s">
        <v>39</v>
      </c>
    </row>
    <row r="153" spans="1:8" x14ac:dyDescent="0.25">
      <c r="A153" s="1"/>
      <c r="B153" s="1"/>
      <c r="C153" s="1"/>
      <c r="D153" s="1"/>
      <c r="E153" s="1"/>
      <c r="F153" s="1"/>
    </row>
    <row r="154" spans="1:8" x14ac:dyDescent="0.25">
      <c r="A154" s="1"/>
      <c r="B154" s="1"/>
      <c r="C154" s="1"/>
      <c r="D154" s="1"/>
      <c r="E154" s="1"/>
      <c r="F154" s="1"/>
    </row>
    <row r="155" spans="1:8" x14ac:dyDescent="0.25">
      <c r="B155" s="2" t="s">
        <v>62</v>
      </c>
      <c r="C155" s="2"/>
      <c r="E155" s="2"/>
      <c r="F155" s="2"/>
      <c r="G155" s="2"/>
      <c r="H155" s="2"/>
    </row>
    <row r="156" spans="1:8" x14ac:dyDescent="0.25">
      <c r="B156" s="2" t="s">
        <v>63</v>
      </c>
      <c r="C156" s="2"/>
      <c r="D156" s="2"/>
    </row>
    <row r="157" spans="1:8" x14ac:dyDescent="0.25">
      <c r="B157" s="2" t="s">
        <v>2</v>
      </c>
      <c r="G157" s="2"/>
    </row>
    <row r="158" spans="1:8" ht="15.75" thickBot="1" x14ac:dyDescent="0.3">
      <c r="C158" s="2"/>
      <c r="E158" s="2"/>
      <c r="F158" s="2"/>
      <c r="G158" s="2"/>
      <c r="H158" s="2"/>
    </row>
    <row r="159" spans="1:8" x14ac:dyDescent="0.25">
      <c r="A159" s="3" t="s">
        <v>3</v>
      </c>
      <c r="B159" s="3" t="s">
        <v>4</v>
      </c>
      <c r="C159" s="3"/>
      <c r="D159" s="3"/>
      <c r="E159" s="3"/>
      <c r="F159" s="3" t="s">
        <v>5</v>
      </c>
      <c r="G159" s="4" t="s">
        <v>6</v>
      </c>
      <c r="H159" s="4" t="s">
        <v>7</v>
      </c>
    </row>
    <row r="160" spans="1:8" x14ac:dyDescent="0.25">
      <c r="A160" s="5" t="s">
        <v>8</v>
      </c>
      <c r="B160" s="5"/>
      <c r="C160" s="5"/>
      <c r="D160" s="5"/>
      <c r="E160" s="5"/>
      <c r="F160" s="5" t="s">
        <v>9</v>
      </c>
      <c r="G160" s="6" t="s">
        <v>10</v>
      </c>
      <c r="H160" s="6" t="s">
        <v>11</v>
      </c>
    </row>
    <row r="161" spans="1:8" ht="15.75" thickBot="1" x14ac:dyDescent="0.3">
      <c r="A161" s="7">
        <v>0</v>
      </c>
      <c r="B161" s="7"/>
      <c r="C161" s="7"/>
      <c r="D161" s="7">
        <v>1</v>
      </c>
      <c r="E161" s="7"/>
      <c r="F161" s="7">
        <v>2</v>
      </c>
      <c r="G161" s="8">
        <v>3</v>
      </c>
      <c r="H161" s="8">
        <v>4</v>
      </c>
    </row>
    <row r="162" spans="1:8" x14ac:dyDescent="0.25">
      <c r="A162" s="5" t="s">
        <v>12</v>
      </c>
      <c r="B162" s="5"/>
      <c r="C162" s="5"/>
      <c r="D162" s="5"/>
      <c r="E162" s="5"/>
      <c r="F162" s="9">
        <v>0</v>
      </c>
      <c r="G162" s="10">
        <v>0</v>
      </c>
      <c r="H162" s="10">
        <v>0</v>
      </c>
    </row>
    <row r="163" spans="1:8" ht="15.75" thickBot="1" x14ac:dyDescent="0.3">
      <c r="A163" s="11" t="s">
        <v>13</v>
      </c>
      <c r="B163" s="5"/>
      <c r="C163" s="5"/>
      <c r="D163" s="5"/>
      <c r="E163" s="5"/>
      <c r="F163" s="5"/>
      <c r="G163" s="10">
        <f>SUM(G166:G177)</f>
        <v>10</v>
      </c>
      <c r="H163" s="12">
        <f>SUM(H181)</f>
        <v>76004</v>
      </c>
    </row>
    <row r="164" spans="1:8" ht="15.75" thickBot="1" x14ac:dyDescent="0.3">
      <c r="A164" s="13"/>
      <c r="B164" s="14" t="s">
        <v>14</v>
      </c>
      <c r="C164" s="13"/>
      <c r="D164" s="13"/>
      <c r="E164" s="13"/>
      <c r="F164" s="13"/>
      <c r="G164" s="15"/>
      <c r="H164" s="16"/>
    </row>
    <row r="165" spans="1:8" x14ac:dyDescent="0.25">
      <c r="A165" s="17" t="s">
        <v>15</v>
      </c>
      <c r="B165" s="17"/>
      <c r="C165" s="17"/>
      <c r="D165" s="17"/>
      <c r="E165" s="17"/>
      <c r="F165" s="17"/>
      <c r="G165" s="17"/>
      <c r="H165" s="18"/>
    </row>
    <row r="166" spans="1:8" x14ac:dyDescent="0.25">
      <c r="A166" s="19">
        <v>1</v>
      </c>
      <c r="B166" s="20" t="s">
        <v>16</v>
      </c>
      <c r="C166" s="20"/>
      <c r="D166" s="20"/>
      <c r="E166" s="20"/>
      <c r="F166" s="19" t="s">
        <v>17</v>
      </c>
      <c r="G166" s="19">
        <v>1</v>
      </c>
      <c r="H166" s="21">
        <v>11002</v>
      </c>
    </row>
    <row r="167" spans="1:8" x14ac:dyDescent="0.25">
      <c r="A167" s="22"/>
      <c r="B167" s="23"/>
      <c r="C167" s="23"/>
      <c r="D167" s="23"/>
      <c r="E167" s="23"/>
      <c r="F167" s="23"/>
      <c r="G167" s="22"/>
      <c r="H167" s="24"/>
    </row>
    <row r="168" spans="1:8" x14ac:dyDescent="0.25">
      <c r="A168" s="17" t="s">
        <v>18</v>
      </c>
      <c r="B168" s="17"/>
      <c r="C168" s="17"/>
      <c r="D168" s="17"/>
      <c r="E168" s="17"/>
      <c r="F168" s="17"/>
      <c r="G168" s="25"/>
      <c r="H168" s="26"/>
    </row>
    <row r="169" spans="1:8" x14ac:dyDescent="0.25">
      <c r="A169" s="27">
        <v>1</v>
      </c>
      <c r="B169" s="20" t="s">
        <v>53</v>
      </c>
      <c r="C169" s="20"/>
      <c r="D169" s="20"/>
      <c r="E169" s="20"/>
      <c r="F169" s="19" t="s">
        <v>17</v>
      </c>
      <c r="G169" s="19">
        <v>1</v>
      </c>
      <c r="H169" s="21">
        <v>7599</v>
      </c>
    </row>
    <row r="170" spans="1:8" x14ac:dyDescent="0.25">
      <c r="A170" s="27">
        <v>2</v>
      </c>
      <c r="B170" s="20" t="s">
        <v>54</v>
      </c>
      <c r="C170" s="20"/>
      <c r="D170" s="20"/>
      <c r="E170" s="20"/>
      <c r="F170" s="19" t="s">
        <v>17</v>
      </c>
      <c r="G170" s="19">
        <v>1</v>
      </c>
      <c r="H170" s="21">
        <v>7599</v>
      </c>
    </row>
    <row r="171" spans="1:8" x14ac:dyDescent="0.25">
      <c r="A171" s="19">
        <v>3</v>
      </c>
      <c r="B171" s="20" t="s">
        <v>55</v>
      </c>
      <c r="C171" s="20"/>
      <c r="D171" s="20"/>
      <c r="E171" s="20"/>
      <c r="F171" s="19" t="s">
        <v>17</v>
      </c>
      <c r="G171" s="19">
        <v>1</v>
      </c>
      <c r="H171" s="21">
        <v>7599</v>
      </c>
    </row>
    <row r="172" spans="1:8" x14ac:dyDescent="0.25">
      <c r="A172" s="19">
        <v>4</v>
      </c>
      <c r="B172" s="20" t="s">
        <v>56</v>
      </c>
      <c r="C172" s="20"/>
      <c r="D172" s="20"/>
      <c r="E172" s="20"/>
      <c r="F172" s="19" t="s">
        <v>17</v>
      </c>
      <c r="G172" s="19">
        <v>1</v>
      </c>
      <c r="H172" s="21">
        <v>7599</v>
      </c>
    </row>
    <row r="173" spans="1:8" x14ac:dyDescent="0.25">
      <c r="A173" s="19">
        <v>5</v>
      </c>
      <c r="B173" s="38" t="s">
        <v>57</v>
      </c>
      <c r="C173" s="38"/>
      <c r="D173" s="38"/>
      <c r="E173" s="20"/>
      <c r="F173" s="19" t="s">
        <v>24</v>
      </c>
      <c r="G173" s="19">
        <v>1</v>
      </c>
      <c r="H173" s="21">
        <v>5678</v>
      </c>
    </row>
    <row r="174" spans="1:8" x14ac:dyDescent="0.25">
      <c r="A174" s="36">
        <v>6</v>
      </c>
      <c r="B174" s="40" t="s">
        <v>25</v>
      </c>
      <c r="C174" s="41"/>
      <c r="D174" s="37"/>
      <c r="E174" s="37"/>
      <c r="F174" s="19" t="s">
        <v>24</v>
      </c>
      <c r="G174" s="19">
        <v>1</v>
      </c>
      <c r="H174" s="21">
        <v>5678</v>
      </c>
    </row>
    <row r="175" spans="1:8" x14ac:dyDescent="0.25">
      <c r="A175" s="36">
        <v>7</v>
      </c>
      <c r="B175" s="40" t="s">
        <v>26</v>
      </c>
      <c r="C175" s="41"/>
      <c r="D175" s="37"/>
      <c r="E175" s="37"/>
      <c r="F175" s="19" t="s">
        <v>24</v>
      </c>
      <c r="G175" s="19">
        <v>1</v>
      </c>
      <c r="H175" s="21">
        <v>5678</v>
      </c>
    </row>
    <row r="176" spans="1:8" x14ac:dyDescent="0.25">
      <c r="A176" s="19">
        <v>8</v>
      </c>
      <c r="B176" s="39" t="s">
        <v>58</v>
      </c>
      <c r="C176" s="39"/>
      <c r="D176" s="39"/>
      <c r="E176" s="20"/>
      <c r="F176" s="19" t="s">
        <v>24</v>
      </c>
      <c r="G176" s="19">
        <v>1</v>
      </c>
      <c r="H176" s="21">
        <v>5678</v>
      </c>
    </row>
    <row r="177" spans="1:8" x14ac:dyDescent="0.25">
      <c r="A177" s="19">
        <v>9</v>
      </c>
      <c r="B177" s="20" t="s">
        <v>58</v>
      </c>
      <c r="C177" s="20"/>
      <c r="D177" s="20"/>
      <c r="E177" s="20"/>
      <c r="F177" s="19" t="s">
        <v>24</v>
      </c>
      <c r="G177" s="19">
        <v>1</v>
      </c>
      <c r="H177" s="21">
        <v>5678</v>
      </c>
    </row>
    <row r="178" spans="1:8" x14ac:dyDescent="0.25">
      <c r="A178" s="30" t="s">
        <v>29</v>
      </c>
      <c r="B178" s="30"/>
      <c r="C178" s="30"/>
      <c r="D178" s="30"/>
      <c r="E178" s="30"/>
      <c r="F178" s="30"/>
      <c r="G178" s="31">
        <f>SUM(G166:G177)</f>
        <v>10</v>
      </c>
      <c r="H178" s="20">
        <f>SUM(H166:H177)</f>
        <v>69788</v>
      </c>
    </row>
    <row r="179" spans="1:8" x14ac:dyDescent="0.25">
      <c r="A179" s="32" t="s">
        <v>30</v>
      </c>
      <c r="B179" s="32"/>
      <c r="C179" s="32"/>
      <c r="D179" s="32"/>
      <c r="E179" s="32"/>
      <c r="F179" s="32"/>
      <c r="G179" s="31"/>
      <c r="H179" s="20">
        <v>5525</v>
      </c>
    </row>
    <row r="180" spans="1:8" x14ac:dyDescent="0.25">
      <c r="A180" s="42" t="s">
        <v>52</v>
      </c>
      <c r="B180" s="32" t="s">
        <v>40</v>
      </c>
      <c r="C180" s="32"/>
      <c r="D180" s="32"/>
      <c r="E180" s="32"/>
      <c r="F180" s="32"/>
      <c r="G180" s="31"/>
      <c r="H180" s="20">
        <v>691</v>
      </c>
    </row>
    <row r="181" spans="1:8" x14ac:dyDescent="0.25">
      <c r="A181" s="33"/>
      <c r="B181" s="33" t="s">
        <v>32</v>
      </c>
      <c r="C181" s="33"/>
      <c r="D181" s="33"/>
      <c r="E181" s="33"/>
      <c r="F181" s="33"/>
      <c r="G181" s="33"/>
      <c r="H181" s="28">
        <f>SUM(H178:H180)</f>
        <v>76004</v>
      </c>
    </row>
    <row r="183" spans="1:8" x14ac:dyDescent="0.25">
      <c r="A183" t="s">
        <v>48</v>
      </c>
      <c r="C183">
        <v>346</v>
      </c>
      <c r="D183" t="s">
        <v>50</v>
      </c>
    </row>
    <row r="185" spans="1:8" x14ac:dyDescent="0.25">
      <c r="A185" s="43" t="s">
        <v>61</v>
      </c>
      <c r="B185" t="s">
        <v>33</v>
      </c>
      <c r="F185" t="s">
        <v>34</v>
      </c>
    </row>
    <row r="186" spans="1:8" x14ac:dyDescent="0.25">
      <c r="B186" t="s">
        <v>36</v>
      </c>
      <c r="F186" t="s">
        <v>37</v>
      </c>
    </row>
    <row r="189" spans="1:8" x14ac:dyDescent="0.25">
      <c r="B189" t="s">
        <v>35</v>
      </c>
    </row>
    <row r="190" spans="1:8" x14ac:dyDescent="0.25">
      <c r="B190" t="s">
        <v>38</v>
      </c>
    </row>
    <row r="202" spans="1:8" x14ac:dyDescent="0.25">
      <c r="A202" s="1" t="s">
        <v>0</v>
      </c>
      <c r="B202" s="1"/>
      <c r="C202" s="1"/>
      <c r="D202" s="1"/>
      <c r="E202" s="1"/>
    </row>
    <row r="203" spans="1:8" x14ac:dyDescent="0.25">
      <c r="A203" s="1" t="s">
        <v>1</v>
      </c>
      <c r="B203" s="1"/>
      <c r="C203" s="1"/>
      <c r="D203" s="1"/>
      <c r="E203" s="1"/>
      <c r="F203" s="1"/>
      <c r="H203" t="s">
        <v>39</v>
      </c>
    </row>
    <row r="204" spans="1:8" x14ac:dyDescent="0.25">
      <c r="A204" s="1"/>
      <c r="B204" s="1"/>
      <c r="C204" s="1"/>
      <c r="D204" s="1"/>
      <c r="E204" s="1"/>
      <c r="F204" s="1"/>
    </row>
    <row r="205" spans="1:8" x14ac:dyDescent="0.25">
      <c r="A205" s="1"/>
      <c r="B205" s="1"/>
      <c r="C205" s="1"/>
      <c r="D205" s="1"/>
      <c r="E205" s="1"/>
      <c r="F205" s="1"/>
    </row>
    <row r="206" spans="1:8" x14ac:dyDescent="0.25">
      <c r="B206" s="2" t="s">
        <v>64</v>
      </c>
      <c r="C206" s="2"/>
      <c r="E206" s="2"/>
      <c r="F206" s="2"/>
      <c r="G206" s="2"/>
      <c r="H206" s="2"/>
    </row>
    <row r="207" spans="1:8" x14ac:dyDescent="0.25">
      <c r="B207" s="2" t="s">
        <v>63</v>
      </c>
      <c r="C207" s="2"/>
      <c r="D207" s="2"/>
    </row>
    <row r="208" spans="1:8" x14ac:dyDescent="0.25">
      <c r="B208" s="2" t="s">
        <v>2</v>
      </c>
      <c r="G208" s="2"/>
    </row>
    <row r="209" spans="1:8" ht="15.75" thickBot="1" x14ac:dyDescent="0.3">
      <c r="C209" s="2"/>
      <c r="E209" s="2"/>
      <c r="F209" s="2"/>
      <c r="G209" s="2"/>
      <c r="H209" s="2"/>
    </row>
    <row r="210" spans="1:8" x14ac:dyDescent="0.25">
      <c r="A210" s="3" t="s">
        <v>3</v>
      </c>
      <c r="B210" s="3" t="s">
        <v>4</v>
      </c>
      <c r="C210" s="3"/>
      <c r="D210" s="3"/>
      <c r="E210" s="3"/>
      <c r="F210" s="3" t="s">
        <v>5</v>
      </c>
      <c r="G210" s="4" t="s">
        <v>6</v>
      </c>
      <c r="H210" s="4" t="s">
        <v>7</v>
      </c>
    </row>
    <row r="211" spans="1:8" x14ac:dyDescent="0.25">
      <c r="A211" s="5" t="s">
        <v>8</v>
      </c>
      <c r="B211" s="5"/>
      <c r="C211" s="5"/>
      <c r="D211" s="5"/>
      <c r="E211" s="5"/>
      <c r="F211" s="5" t="s">
        <v>9</v>
      </c>
      <c r="G211" s="6" t="s">
        <v>10</v>
      </c>
      <c r="H211" s="6" t="s">
        <v>11</v>
      </c>
    </row>
    <row r="212" spans="1:8" ht="15.75" thickBot="1" x14ac:dyDescent="0.3">
      <c r="A212" s="7">
        <v>0</v>
      </c>
      <c r="B212" s="7"/>
      <c r="C212" s="7"/>
      <c r="D212" s="7">
        <v>1</v>
      </c>
      <c r="E212" s="7"/>
      <c r="F212" s="7">
        <v>2</v>
      </c>
      <c r="G212" s="8">
        <v>3</v>
      </c>
      <c r="H212" s="8">
        <v>4</v>
      </c>
    </row>
    <row r="213" spans="1:8" x14ac:dyDescent="0.25">
      <c r="A213" s="5" t="s">
        <v>12</v>
      </c>
      <c r="B213" s="5"/>
      <c r="C213" s="5"/>
      <c r="D213" s="5"/>
      <c r="E213" s="5"/>
      <c r="F213" s="9">
        <v>0</v>
      </c>
      <c r="G213" s="10">
        <v>0</v>
      </c>
      <c r="H213" s="10">
        <v>0</v>
      </c>
    </row>
    <row r="214" spans="1:8" ht="15.75" thickBot="1" x14ac:dyDescent="0.3">
      <c r="A214" s="11" t="s">
        <v>13</v>
      </c>
      <c r="B214" s="5"/>
      <c r="C214" s="5"/>
      <c r="D214" s="5"/>
      <c r="E214" s="5"/>
      <c r="F214" s="5"/>
      <c r="G214" s="10">
        <f>SUM(G217:G228)</f>
        <v>10</v>
      </c>
      <c r="H214" s="12">
        <f>SUM(H232)</f>
        <v>79178</v>
      </c>
    </row>
    <row r="215" spans="1:8" ht="15.75" thickBot="1" x14ac:dyDescent="0.3">
      <c r="A215" s="13"/>
      <c r="B215" s="14" t="s">
        <v>14</v>
      </c>
      <c r="C215" s="13"/>
      <c r="D215" s="13"/>
      <c r="E215" s="13"/>
      <c r="F215" s="13"/>
      <c r="G215" s="15"/>
      <c r="H215" s="16"/>
    </row>
    <row r="216" spans="1:8" x14ac:dyDescent="0.25">
      <c r="A216" s="17" t="s">
        <v>15</v>
      </c>
      <c r="B216" s="17"/>
      <c r="C216" s="17"/>
      <c r="D216" s="17"/>
      <c r="E216" s="17"/>
      <c r="F216" s="17"/>
      <c r="G216" s="17"/>
      <c r="H216" s="18"/>
    </row>
    <row r="217" spans="1:8" x14ac:dyDescent="0.25">
      <c r="A217" s="19">
        <v>1</v>
      </c>
      <c r="B217" s="20" t="s">
        <v>16</v>
      </c>
      <c r="C217" s="20"/>
      <c r="D217" s="20"/>
      <c r="E217" s="20"/>
      <c r="F217" s="19" t="s">
        <v>17</v>
      </c>
      <c r="G217" s="19">
        <v>1</v>
      </c>
      <c r="H217" s="21">
        <v>11502</v>
      </c>
    </row>
    <row r="218" spans="1:8" x14ac:dyDescent="0.25">
      <c r="A218" s="22"/>
      <c r="B218" s="23"/>
      <c r="C218" s="23"/>
      <c r="D218" s="23"/>
      <c r="E218" s="23"/>
      <c r="F218" s="23"/>
      <c r="G218" s="22"/>
      <c r="H218" s="24"/>
    </row>
    <row r="219" spans="1:8" x14ac:dyDescent="0.25">
      <c r="A219" s="17" t="s">
        <v>18</v>
      </c>
      <c r="B219" s="17"/>
      <c r="C219" s="17"/>
      <c r="D219" s="17"/>
      <c r="E219" s="17"/>
      <c r="F219" s="17"/>
      <c r="G219" s="25"/>
      <c r="H219" s="26"/>
    </row>
    <row r="220" spans="1:8" x14ac:dyDescent="0.25">
      <c r="A220" s="27">
        <v>1</v>
      </c>
      <c r="B220" s="20" t="s">
        <v>53</v>
      </c>
      <c r="C220" s="20"/>
      <c r="D220" s="20"/>
      <c r="E220" s="20"/>
      <c r="F220" s="19" t="s">
        <v>17</v>
      </c>
      <c r="G220" s="19">
        <v>1</v>
      </c>
      <c r="H220" s="21">
        <v>7945</v>
      </c>
    </row>
    <row r="221" spans="1:8" x14ac:dyDescent="0.25">
      <c r="A221" s="27">
        <v>2</v>
      </c>
      <c r="B221" s="20" t="s">
        <v>54</v>
      </c>
      <c r="C221" s="20"/>
      <c r="D221" s="20"/>
      <c r="E221" s="20"/>
      <c r="F221" s="19" t="s">
        <v>17</v>
      </c>
      <c r="G221" s="19">
        <v>1</v>
      </c>
      <c r="H221" s="21">
        <v>7945</v>
      </c>
    </row>
    <row r="222" spans="1:8" x14ac:dyDescent="0.25">
      <c r="A222" s="19">
        <v>3</v>
      </c>
      <c r="B222" s="20" t="s">
        <v>55</v>
      </c>
      <c r="C222" s="20"/>
      <c r="D222" s="20"/>
      <c r="E222" s="20"/>
      <c r="F222" s="19" t="s">
        <v>17</v>
      </c>
      <c r="G222" s="19">
        <v>1</v>
      </c>
      <c r="H222" s="21">
        <v>7945</v>
      </c>
    </row>
    <row r="223" spans="1:8" x14ac:dyDescent="0.25">
      <c r="A223" s="19">
        <v>4</v>
      </c>
      <c r="B223" s="20" t="s">
        <v>56</v>
      </c>
      <c r="C223" s="20"/>
      <c r="D223" s="20"/>
      <c r="E223" s="20"/>
      <c r="F223" s="19" t="s">
        <v>17</v>
      </c>
      <c r="G223" s="19">
        <v>1</v>
      </c>
      <c r="H223" s="21">
        <v>7945</v>
      </c>
    </row>
    <row r="224" spans="1:8" x14ac:dyDescent="0.25">
      <c r="A224" s="19">
        <v>5</v>
      </c>
      <c r="B224" s="38" t="s">
        <v>57</v>
      </c>
      <c r="C224" s="38"/>
      <c r="D224" s="38"/>
      <c r="E224" s="20"/>
      <c r="F224" s="19" t="s">
        <v>24</v>
      </c>
      <c r="G224" s="19">
        <v>1</v>
      </c>
      <c r="H224" s="21">
        <v>5936</v>
      </c>
    </row>
    <row r="225" spans="1:8" x14ac:dyDescent="0.25">
      <c r="A225" s="36">
        <v>6</v>
      </c>
      <c r="B225" s="40" t="s">
        <v>25</v>
      </c>
      <c r="C225" s="41"/>
      <c r="D225" s="37"/>
      <c r="E225" s="37"/>
      <c r="F225" s="19" t="s">
        <v>24</v>
      </c>
      <c r="G225" s="19">
        <v>1</v>
      </c>
      <c r="H225" s="21">
        <v>5936</v>
      </c>
    </row>
    <row r="226" spans="1:8" x14ac:dyDescent="0.25">
      <c r="A226" s="36">
        <v>7</v>
      </c>
      <c r="B226" s="40" t="s">
        <v>26</v>
      </c>
      <c r="C226" s="41"/>
      <c r="D226" s="37"/>
      <c r="E226" s="37"/>
      <c r="F226" s="19" t="s">
        <v>24</v>
      </c>
      <c r="G226" s="19">
        <v>1</v>
      </c>
      <c r="H226" s="21">
        <v>5936</v>
      </c>
    </row>
    <row r="227" spans="1:8" x14ac:dyDescent="0.25">
      <c r="A227" s="19">
        <v>8</v>
      </c>
      <c r="B227" s="39" t="s">
        <v>58</v>
      </c>
      <c r="C227" s="39"/>
      <c r="D227" s="39"/>
      <c r="E227" s="20"/>
      <c r="F227" s="19" t="s">
        <v>24</v>
      </c>
      <c r="G227" s="19">
        <v>1</v>
      </c>
      <c r="H227" s="21">
        <v>5936</v>
      </c>
    </row>
    <row r="228" spans="1:8" x14ac:dyDescent="0.25">
      <c r="A228" s="19">
        <v>9</v>
      </c>
      <c r="B228" s="20" t="s">
        <v>58</v>
      </c>
      <c r="C228" s="20"/>
      <c r="D228" s="20"/>
      <c r="E228" s="20"/>
      <c r="F228" s="19" t="s">
        <v>24</v>
      </c>
      <c r="G228" s="19">
        <v>1</v>
      </c>
      <c r="H228" s="21">
        <v>5936</v>
      </c>
    </row>
    <row r="229" spans="1:8" x14ac:dyDescent="0.25">
      <c r="A229" s="30" t="s">
        <v>29</v>
      </c>
      <c r="B229" s="30"/>
      <c r="C229" s="30"/>
      <c r="D229" s="30"/>
      <c r="E229" s="30"/>
      <c r="F229" s="30"/>
      <c r="G229" s="31">
        <f>SUM(G217:G228)</f>
        <v>10</v>
      </c>
      <c r="H229" s="20">
        <f>SUM(H217:H228)</f>
        <v>72962</v>
      </c>
    </row>
    <row r="230" spans="1:8" x14ac:dyDescent="0.25">
      <c r="A230" s="32" t="s">
        <v>30</v>
      </c>
      <c r="B230" s="32"/>
      <c r="C230" s="32"/>
      <c r="D230" s="32"/>
      <c r="E230" s="32"/>
      <c r="F230" s="32"/>
      <c r="G230" s="31"/>
      <c r="H230" s="20">
        <v>5525</v>
      </c>
    </row>
    <row r="231" spans="1:8" x14ac:dyDescent="0.25">
      <c r="A231" s="42" t="s">
        <v>52</v>
      </c>
      <c r="B231" s="32" t="s">
        <v>40</v>
      </c>
      <c r="C231" s="32"/>
      <c r="D231" s="32"/>
      <c r="E231" s="32"/>
      <c r="F231" s="32"/>
      <c r="G231" s="31"/>
      <c r="H231" s="20">
        <v>691</v>
      </c>
    </row>
    <row r="232" spans="1:8" x14ac:dyDescent="0.25">
      <c r="A232" s="33"/>
      <c r="B232" s="33" t="s">
        <v>32</v>
      </c>
      <c r="C232" s="33"/>
      <c r="D232" s="33"/>
      <c r="E232" s="33"/>
      <c r="F232" s="33"/>
      <c r="G232" s="33"/>
      <c r="H232" s="28">
        <f>SUM(H229:H231)</f>
        <v>79178</v>
      </c>
    </row>
    <row r="234" spans="1:8" x14ac:dyDescent="0.25">
      <c r="A234" t="s">
        <v>48</v>
      </c>
      <c r="C234">
        <v>346</v>
      </c>
      <c r="D234" t="s">
        <v>50</v>
      </c>
    </row>
    <row r="236" spans="1:8" x14ac:dyDescent="0.25">
      <c r="A236" s="43" t="s">
        <v>61</v>
      </c>
      <c r="B236" t="s">
        <v>33</v>
      </c>
      <c r="F236" t="s">
        <v>34</v>
      </c>
    </row>
    <row r="237" spans="1:8" x14ac:dyDescent="0.25">
      <c r="B237" t="s">
        <v>36</v>
      </c>
      <c r="F237" t="s">
        <v>37</v>
      </c>
    </row>
    <row r="240" spans="1:8" x14ac:dyDescent="0.25">
      <c r="B240" t="s">
        <v>35</v>
      </c>
    </row>
    <row r="241" spans="2:2" x14ac:dyDescent="0.25">
      <c r="B241" t="s">
        <v>38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35" workbookViewId="0">
      <selection activeCell="A47" sqref="A47:I92"/>
    </sheetView>
  </sheetViews>
  <sheetFormatPr defaultRowHeight="15" x14ac:dyDescent="0.25"/>
  <cols>
    <col min="1" max="1" width="9.140625" customWidth="1"/>
    <col min="8" max="8" width="13.5703125" customWidth="1"/>
  </cols>
  <sheetData>
    <row r="1" spans="1:8" x14ac:dyDescent="0.25">
      <c r="A1" s="1" t="s">
        <v>0</v>
      </c>
      <c r="B1" s="1"/>
      <c r="C1" s="1"/>
      <c r="D1" s="1"/>
      <c r="E1" s="1"/>
    </row>
    <row r="2" spans="1:8" x14ac:dyDescent="0.25">
      <c r="A2" s="1" t="s">
        <v>1</v>
      </c>
      <c r="B2" s="1"/>
      <c r="C2" s="1"/>
      <c r="D2" s="1"/>
      <c r="E2" s="1"/>
      <c r="F2" s="1"/>
      <c r="H2" t="s">
        <v>39</v>
      </c>
    </row>
    <row r="3" spans="1:8" x14ac:dyDescent="0.25">
      <c r="A3" s="1"/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B5" s="2" t="s">
        <v>46</v>
      </c>
      <c r="C5" s="2"/>
      <c r="E5" s="2"/>
      <c r="F5" s="2"/>
      <c r="G5" s="2"/>
      <c r="H5" s="2"/>
    </row>
    <row r="6" spans="1:8" x14ac:dyDescent="0.25">
      <c r="B6" s="2" t="s">
        <v>47</v>
      </c>
      <c r="C6" s="2"/>
      <c r="D6" s="2"/>
    </row>
    <row r="7" spans="1:8" x14ac:dyDescent="0.25">
      <c r="B7" s="2" t="s">
        <v>2</v>
      </c>
      <c r="G7" s="2"/>
    </row>
    <row r="8" spans="1:8" ht="15.75" thickBot="1" x14ac:dyDescent="0.3">
      <c r="C8" s="2"/>
      <c r="E8" s="2"/>
      <c r="F8" s="2"/>
      <c r="G8" s="2"/>
      <c r="H8" s="2"/>
    </row>
    <row r="9" spans="1:8" x14ac:dyDescent="0.25">
      <c r="A9" s="3" t="s">
        <v>3</v>
      </c>
      <c r="B9" s="3" t="s">
        <v>4</v>
      </c>
      <c r="C9" s="3"/>
      <c r="D9" s="3"/>
      <c r="E9" s="3"/>
      <c r="F9" s="3" t="s">
        <v>5</v>
      </c>
      <c r="G9" s="4" t="s">
        <v>6</v>
      </c>
      <c r="H9" s="4" t="s">
        <v>7</v>
      </c>
    </row>
    <row r="10" spans="1:8" x14ac:dyDescent="0.25">
      <c r="A10" s="5" t="s">
        <v>8</v>
      </c>
      <c r="B10" s="5"/>
      <c r="C10" s="5"/>
      <c r="D10" s="5"/>
      <c r="E10" s="5"/>
      <c r="F10" s="5" t="s">
        <v>9</v>
      </c>
      <c r="G10" s="6" t="s">
        <v>10</v>
      </c>
      <c r="H10" s="6" t="s">
        <v>11</v>
      </c>
    </row>
    <row r="11" spans="1:8" ht="15.75" thickBot="1" x14ac:dyDescent="0.3">
      <c r="A11" s="7">
        <v>0</v>
      </c>
      <c r="B11" s="7"/>
      <c r="C11" s="7"/>
      <c r="D11" s="7">
        <v>1</v>
      </c>
      <c r="E11" s="7"/>
      <c r="F11" s="7">
        <v>2</v>
      </c>
      <c r="G11" s="8">
        <v>3</v>
      </c>
      <c r="H11" s="8">
        <v>4</v>
      </c>
    </row>
    <row r="12" spans="1:8" x14ac:dyDescent="0.25">
      <c r="A12" s="5" t="s">
        <v>12</v>
      </c>
      <c r="B12" s="5"/>
      <c r="C12" s="5"/>
      <c r="D12" s="5"/>
      <c r="E12" s="5"/>
      <c r="F12" s="9">
        <v>0</v>
      </c>
      <c r="G12" s="10">
        <v>0</v>
      </c>
      <c r="H12" s="10">
        <v>0</v>
      </c>
    </row>
    <row r="13" spans="1:8" ht="15.75" thickBot="1" x14ac:dyDescent="0.3">
      <c r="A13" s="11" t="s">
        <v>13</v>
      </c>
      <c r="B13" s="5"/>
      <c r="C13" s="5"/>
      <c r="D13" s="5"/>
      <c r="E13" s="5"/>
      <c r="F13" s="5"/>
      <c r="G13" s="10">
        <f>SUM(G16:G28)</f>
        <v>11</v>
      </c>
      <c r="H13" s="12">
        <f>SUM(H32)</f>
        <v>77174</v>
      </c>
    </row>
    <row r="14" spans="1:8" ht="15.75" thickBot="1" x14ac:dyDescent="0.3">
      <c r="A14" s="13"/>
      <c r="B14" s="14" t="s">
        <v>14</v>
      </c>
      <c r="C14" s="13"/>
      <c r="D14" s="13"/>
      <c r="E14" s="13"/>
      <c r="F14" s="13"/>
      <c r="G14" s="15"/>
      <c r="H14" s="16"/>
    </row>
    <row r="15" spans="1:8" x14ac:dyDescent="0.25">
      <c r="A15" s="17" t="s">
        <v>15</v>
      </c>
      <c r="B15" s="17"/>
      <c r="C15" s="17"/>
      <c r="D15" s="17"/>
      <c r="E15" s="17"/>
      <c r="F15" s="17"/>
      <c r="G15" s="17"/>
      <c r="H15" s="18"/>
    </row>
    <row r="16" spans="1:8" x14ac:dyDescent="0.25">
      <c r="A16" s="19">
        <v>1</v>
      </c>
      <c r="B16" s="20" t="s">
        <v>16</v>
      </c>
      <c r="C16" s="20"/>
      <c r="D16" s="20"/>
      <c r="E16" s="20"/>
      <c r="F16" s="19" t="s">
        <v>17</v>
      </c>
      <c r="G16" s="19">
        <v>1</v>
      </c>
      <c r="H16" s="21">
        <v>10002</v>
      </c>
    </row>
    <row r="17" spans="1:8" x14ac:dyDescent="0.25">
      <c r="A17" s="22"/>
      <c r="B17" s="23"/>
      <c r="C17" s="23"/>
      <c r="D17" s="23"/>
      <c r="E17" s="23"/>
      <c r="F17" s="23"/>
      <c r="G17" s="22"/>
      <c r="H17" s="24"/>
    </row>
    <row r="18" spans="1:8" x14ac:dyDescent="0.25">
      <c r="A18" s="17" t="s">
        <v>18</v>
      </c>
      <c r="B18" s="17"/>
      <c r="C18" s="17"/>
      <c r="D18" s="17"/>
      <c r="E18" s="17"/>
      <c r="F18" s="17"/>
      <c r="G18" s="25"/>
      <c r="H18" s="26"/>
    </row>
    <row r="19" spans="1:8" x14ac:dyDescent="0.25">
      <c r="A19" s="27">
        <v>1</v>
      </c>
      <c r="B19" s="20" t="s">
        <v>19</v>
      </c>
      <c r="C19" s="20"/>
      <c r="D19" s="20"/>
      <c r="E19" s="20"/>
      <c r="F19" s="19" t="s">
        <v>17</v>
      </c>
      <c r="G19" s="19">
        <v>1</v>
      </c>
      <c r="H19" s="21">
        <v>6909</v>
      </c>
    </row>
    <row r="20" spans="1:8" x14ac:dyDescent="0.25">
      <c r="A20" s="27">
        <v>2</v>
      </c>
      <c r="B20" s="20" t="s">
        <v>20</v>
      </c>
      <c r="C20" s="20"/>
      <c r="D20" s="20"/>
      <c r="E20" s="20"/>
      <c r="F20" s="19" t="s">
        <v>17</v>
      </c>
      <c r="G20" s="19">
        <v>1</v>
      </c>
      <c r="H20" s="21">
        <v>6909</v>
      </c>
    </row>
    <row r="21" spans="1:8" x14ac:dyDescent="0.25">
      <c r="A21" s="19">
        <v>3</v>
      </c>
      <c r="B21" s="20" t="s">
        <v>21</v>
      </c>
      <c r="C21" s="28"/>
      <c r="D21" s="28"/>
      <c r="E21" s="28"/>
      <c r="F21" s="19" t="s">
        <v>17</v>
      </c>
      <c r="G21" s="19">
        <v>1</v>
      </c>
      <c r="H21" s="21">
        <v>6909</v>
      </c>
    </row>
    <row r="22" spans="1:8" x14ac:dyDescent="0.25">
      <c r="A22" s="19">
        <v>4</v>
      </c>
      <c r="B22" s="20" t="s">
        <v>44</v>
      </c>
      <c r="C22" s="20"/>
      <c r="D22" s="20"/>
      <c r="E22" s="20"/>
      <c r="F22" s="19" t="s">
        <v>17</v>
      </c>
      <c r="G22" s="19">
        <v>1</v>
      </c>
      <c r="H22" s="21">
        <v>6909</v>
      </c>
    </row>
    <row r="23" spans="1:8" x14ac:dyDescent="0.25">
      <c r="A23" s="19">
        <v>5</v>
      </c>
      <c r="B23" s="20" t="s">
        <v>22</v>
      </c>
      <c r="C23" s="20"/>
      <c r="D23" s="20"/>
      <c r="E23" s="20"/>
      <c r="F23" s="19" t="s">
        <v>17</v>
      </c>
      <c r="G23" s="19">
        <v>1</v>
      </c>
      <c r="H23" s="21">
        <v>6909</v>
      </c>
    </row>
    <row r="24" spans="1:8" x14ac:dyDescent="0.25">
      <c r="A24" s="19">
        <v>6</v>
      </c>
      <c r="B24" s="20" t="s">
        <v>23</v>
      </c>
      <c r="C24" s="20"/>
      <c r="D24" s="20"/>
      <c r="E24" s="20"/>
      <c r="F24" s="19" t="s">
        <v>24</v>
      </c>
      <c r="G24" s="19">
        <v>1</v>
      </c>
      <c r="H24" s="21">
        <v>5162</v>
      </c>
    </row>
    <row r="25" spans="1:8" x14ac:dyDescent="0.25">
      <c r="A25" s="19">
        <v>7</v>
      </c>
      <c r="B25" s="20" t="s">
        <v>25</v>
      </c>
      <c r="C25" s="20"/>
      <c r="D25" s="20"/>
      <c r="E25" s="20"/>
      <c r="F25" s="19" t="s">
        <v>24</v>
      </c>
      <c r="G25" s="19">
        <v>1</v>
      </c>
      <c r="H25" s="21">
        <v>5162</v>
      </c>
    </row>
    <row r="26" spans="1:8" x14ac:dyDescent="0.25">
      <c r="A26" s="19">
        <v>8</v>
      </c>
      <c r="B26" s="20" t="s">
        <v>26</v>
      </c>
      <c r="C26" s="20"/>
      <c r="D26" s="20"/>
      <c r="E26" s="20"/>
      <c r="F26" s="19" t="s">
        <v>24</v>
      </c>
      <c r="G26" s="19">
        <v>1</v>
      </c>
      <c r="H26" s="21">
        <v>5162</v>
      </c>
    </row>
    <row r="27" spans="1:8" x14ac:dyDescent="0.25">
      <c r="A27" s="19">
        <v>9</v>
      </c>
      <c r="B27" s="20" t="s">
        <v>27</v>
      </c>
      <c r="C27" s="20"/>
      <c r="D27" s="20"/>
      <c r="E27" s="20"/>
      <c r="F27" s="19" t="s">
        <v>24</v>
      </c>
      <c r="G27" s="19">
        <v>1</v>
      </c>
      <c r="H27" s="21">
        <v>5162</v>
      </c>
    </row>
    <row r="28" spans="1:8" x14ac:dyDescent="0.25">
      <c r="A28" s="19">
        <v>10</v>
      </c>
      <c r="B28" s="29" t="s">
        <v>45</v>
      </c>
      <c r="C28" s="20"/>
      <c r="D28" s="20"/>
      <c r="E28" s="20"/>
      <c r="F28" s="19" t="s">
        <v>24</v>
      </c>
      <c r="G28" s="19">
        <v>1</v>
      </c>
      <c r="H28" s="21">
        <v>5162</v>
      </c>
    </row>
    <row r="29" spans="1:8" x14ac:dyDescent="0.25">
      <c r="A29" s="30" t="s">
        <v>29</v>
      </c>
      <c r="B29" s="30"/>
      <c r="C29" s="30"/>
      <c r="D29" s="30"/>
      <c r="E29" s="30"/>
      <c r="F29" s="30"/>
      <c r="G29" s="31">
        <f>SUM(G16:G28)</f>
        <v>11</v>
      </c>
      <c r="H29" s="20">
        <f>SUM(H16:H28)</f>
        <v>70357</v>
      </c>
    </row>
    <row r="30" spans="1:8" x14ac:dyDescent="0.25">
      <c r="A30" s="32" t="s">
        <v>30</v>
      </c>
      <c r="B30" s="32"/>
      <c r="C30" s="32"/>
      <c r="D30" s="32"/>
      <c r="E30" s="32"/>
      <c r="F30" s="32"/>
      <c r="G30" s="31"/>
      <c r="H30" s="20">
        <v>6126</v>
      </c>
    </row>
    <row r="31" spans="1:8" x14ac:dyDescent="0.25">
      <c r="A31" s="32" t="s">
        <v>31</v>
      </c>
      <c r="B31" s="32" t="s">
        <v>40</v>
      </c>
      <c r="C31" s="32"/>
      <c r="D31" s="32"/>
      <c r="E31" s="32"/>
      <c r="F31" s="32"/>
      <c r="G31" s="31"/>
      <c r="H31" s="20">
        <v>691</v>
      </c>
    </row>
    <row r="32" spans="1:8" x14ac:dyDescent="0.25">
      <c r="A32" s="33"/>
      <c r="B32" s="33" t="s">
        <v>32</v>
      </c>
      <c r="C32" s="33"/>
      <c r="D32" s="33"/>
      <c r="E32" s="33"/>
      <c r="F32" s="33"/>
      <c r="G32" s="33"/>
      <c r="H32" s="28">
        <f>SUM(H29:H31)</f>
        <v>77174</v>
      </c>
    </row>
    <row r="34" spans="1:4" x14ac:dyDescent="0.25">
      <c r="A34" t="s">
        <v>48</v>
      </c>
      <c r="C34">
        <v>346</v>
      </c>
      <c r="D34" t="s">
        <v>50</v>
      </c>
    </row>
    <row r="35" spans="1:4" x14ac:dyDescent="0.25">
      <c r="A35" t="s">
        <v>49</v>
      </c>
      <c r="C35">
        <v>1450</v>
      </c>
      <c r="D35" t="s">
        <v>51</v>
      </c>
    </row>
    <row r="49" spans="1:8" x14ac:dyDescent="0.25">
      <c r="A49" s="1" t="s">
        <v>0</v>
      </c>
      <c r="B49" s="1"/>
      <c r="C49" s="1"/>
      <c r="D49" s="1"/>
      <c r="E49" s="1"/>
    </row>
    <row r="50" spans="1:8" x14ac:dyDescent="0.25">
      <c r="A50" s="1" t="s">
        <v>1</v>
      </c>
      <c r="B50" s="1"/>
      <c r="C50" s="1"/>
      <c r="D50" s="1"/>
      <c r="E50" s="1"/>
      <c r="F50" s="1"/>
      <c r="H50" t="s">
        <v>39</v>
      </c>
    </row>
    <row r="51" spans="1:8" x14ac:dyDescent="0.25">
      <c r="A51" s="1"/>
      <c r="B51" s="1"/>
      <c r="C51" s="1"/>
      <c r="D51" s="1"/>
      <c r="E51" s="1"/>
      <c r="F51" s="1"/>
    </row>
    <row r="52" spans="1:8" x14ac:dyDescent="0.25">
      <c r="A52" s="1"/>
      <c r="B52" s="1"/>
      <c r="C52" s="1"/>
      <c r="D52" s="1"/>
      <c r="E52" s="1"/>
      <c r="F52" s="1"/>
    </row>
    <row r="53" spans="1:8" x14ac:dyDescent="0.25">
      <c r="B53" s="2" t="s">
        <v>59</v>
      </c>
      <c r="C53" s="2"/>
      <c r="E53" s="2"/>
      <c r="F53" s="2"/>
      <c r="G53" s="2"/>
      <c r="H53" s="2"/>
    </row>
    <row r="54" spans="1:8" x14ac:dyDescent="0.25">
      <c r="B54" s="2" t="s">
        <v>60</v>
      </c>
      <c r="C54" s="2"/>
      <c r="D54" s="2"/>
    </row>
    <row r="55" spans="1:8" x14ac:dyDescent="0.25">
      <c r="B55" s="2" t="s">
        <v>2</v>
      </c>
      <c r="G55" s="2"/>
    </row>
    <row r="56" spans="1:8" ht="15.75" thickBot="1" x14ac:dyDescent="0.3">
      <c r="C56" s="2"/>
      <c r="E56" s="2"/>
      <c r="F56" s="2"/>
      <c r="G56" s="2"/>
      <c r="H56" s="2"/>
    </row>
    <row r="57" spans="1:8" x14ac:dyDescent="0.25">
      <c r="A57" s="3" t="s">
        <v>3</v>
      </c>
      <c r="B57" s="3" t="s">
        <v>4</v>
      </c>
      <c r="C57" s="3"/>
      <c r="D57" s="3"/>
      <c r="E57" s="3"/>
      <c r="F57" s="3" t="s">
        <v>5</v>
      </c>
      <c r="G57" s="4" t="s">
        <v>6</v>
      </c>
      <c r="H57" s="4" t="s">
        <v>7</v>
      </c>
    </row>
    <row r="58" spans="1:8" x14ac:dyDescent="0.25">
      <c r="A58" s="5" t="s">
        <v>8</v>
      </c>
      <c r="B58" s="5"/>
      <c r="C58" s="5"/>
      <c r="D58" s="5"/>
      <c r="E58" s="5"/>
      <c r="F58" s="5" t="s">
        <v>9</v>
      </c>
      <c r="G58" s="6" t="s">
        <v>10</v>
      </c>
      <c r="H58" s="6" t="s">
        <v>11</v>
      </c>
    </row>
    <row r="59" spans="1:8" ht="15.75" thickBot="1" x14ac:dyDescent="0.3">
      <c r="A59" s="7">
        <v>0</v>
      </c>
      <c r="B59" s="7"/>
      <c r="C59" s="7"/>
      <c r="D59" s="7">
        <v>1</v>
      </c>
      <c r="E59" s="7"/>
      <c r="F59" s="7">
        <v>2</v>
      </c>
      <c r="G59" s="8">
        <v>3</v>
      </c>
      <c r="H59" s="8">
        <v>4</v>
      </c>
    </row>
    <row r="60" spans="1:8" x14ac:dyDescent="0.25">
      <c r="A60" s="5" t="s">
        <v>12</v>
      </c>
      <c r="B60" s="5"/>
      <c r="C60" s="5"/>
      <c r="D60" s="5"/>
      <c r="E60" s="5"/>
      <c r="F60" s="9">
        <v>0</v>
      </c>
      <c r="G60" s="10">
        <v>0</v>
      </c>
      <c r="H60" s="10">
        <v>0</v>
      </c>
    </row>
    <row r="61" spans="1:8" ht="15.75" thickBot="1" x14ac:dyDescent="0.3">
      <c r="A61" s="11" t="s">
        <v>13</v>
      </c>
      <c r="B61" s="5"/>
      <c r="C61" s="5"/>
      <c r="D61" s="5"/>
      <c r="E61" s="5"/>
      <c r="F61" s="5"/>
      <c r="G61" s="10">
        <f>SUM(G64:G75)</f>
        <v>10</v>
      </c>
      <c r="H61" s="12">
        <f>SUM(H79)</f>
        <v>72834</v>
      </c>
    </row>
    <row r="62" spans="1:8" ht="15.75" thickBot="1" x14ac:dyDescent="0.3">
      <c r="A62" s="13"/>
      <c r="B62" s="14" t="s">
        <v>14</v>
      </c>
      <c r="C62" s="13"/>
      <c r="D62" s="13"/>
      <c r="E62" s="13"/>
      <c r="F62" s="13"/>
      <c r="G62" s="15"/>
      <c r="H62" s="16"/>
    </row>
    <row r="63" spans="1:8" x14ac:dyDescent="0.25">
      <c r="A63" s="17" t="s">
        <v>15</v>
      </c>
      <c r="B63" s="17"/>
      <c r="C63" s="17"/>
      <c r="D63" s="17"/>
      <c r="E63" s="17"/>
      <c r="F63" s="17"/>
      <c r="G63" s="17"/>
      <c r="H63" s="18"/>
    </row>
    <row r="64" spans="1:8" x14ac:dyDescent="0.25">
      <c r="A64" s="19">
        <v>1</v>
      </c>
      <c r="B64" s="20" t="s">
        <v>16</v>
      </c>
      <c r="C64" s="20"/>
      <c r="D64" s="20"/>
      <c r="E64" s="20"/>
      <c r="F64" s="19" t="s">
        <v>17</v>
      </c>
      <c r="G64" s="19">
        <v>1</v>
      </c>
      <c r="H64" s="21">
        <v>10502</v>
      </c>
    </row>
    <row r="65" spans="1:8" x14ac:dyDescent="0.25">
      <c r="A65" s="22"/>
      <c r="B65" s="23"/>
      <c r="C65" s="23"/>
      <c r="D65" s="23"/>
      <c r="E65" s="23"/>
      <c r="F65" s="23"/>
      <c r="G65" s="22"/>
      <c r="H65" s="24"/>
    </row>
    <row r="66" spans="1:8" x14ac:dyDescent="0.25">
      <c r="A66" s="17" t="s">
        <v>18</v>
      </c>
      <c r="B66" s="17"/>
      <c r="C66" s="17"/>
      <c r="D66" s="17"/>
      <c r="E66" s="17"/>
      <c r="F66" s="17"/>
      <c r="G66" s="25"/>
      <c r="H66" s="26"/>
    </row>
    <row r="67" spans="1:8" x14ac:dyDescent="0.25">
      <c r="A67" s="27">
        <v>1</v>
      </c>
      <c r="B67" s="20" t="s">
        <v>53</v>
      </c>
      <c r="C67" s="20"/>
      <c r="D67" s="20"/>
      <c r="E67" s="20"/>
      <c r="F67" s="19" t="s">
        <v>17</v>
      </c>
      <c r="G67" s="19">
        <v>1</v>
      </c>
      <c r="H67" s="21">
        <v>7254</v>
      </c>
    </row>
    <row r="68" spans="1:8" x14ac:dyDescent="0.25">
      <c r="A68" s="27">
        <v>2</v>
      </c>
      <c r="B68" s="20" t="s">
        <v>54</v>
      </c>
      <c r="C68" s="20"/>
      <c r="D68" s="20"/>
      <c r="E68" s="20"/>
      <c r="F68" s="19" t="s">
        <v>17</v>
      </c>
      <c r="G68" s="19">
        <v>1</v>
      </c>
      <c r="H68" s="21">
        <v>7254</v>
      </c>
    </row>
    <row r="69" spans="1:8" x14ac:dyDescent="0.25">
      <c r="A69" s="19">
        <v>3</v>
      </c>
      <c r="B69" s="20" t="s">
        <v>55</v>
      </c>
      <c r="C69" s="20"/>
      <c r="D69" s="20"/>
      <c r="E69" s="20"/>
      <c r="F69" s="19" t="s">
        <v>17</v>
      </c>
      <c r="G69" s="19">
        <v>1</v>
      </c>
      <c r="H69" s="21">
        <v>7254</v>
      </c>
    </row>
    <row r="70" spans="1:8" x14ac:dyDescent="0.25">
      <c r="A70" s="19">
        <v>4</v>
      </c>
      <c r="B70" s="20" t="s">
        <v>56</v>
      </c>
      <c r="C70" s="20"/>
      <c r="D70" s="20"/>
      <c r="E70" s="20"/>
      <c r="F70" s="19" t="s">
        <v>17</v>
      </c>
      <c r="G70" s="19">
        <v>1</v>
      </c>
      <c r="H70" s="21">
        <v>7254</v>
      </c>
    </row>
    <row r="71" spans="1:8" x14ac:dyDescent="0.25">
      <c r="A71" s="19">
        <v>5</v>
      </c>
      <c r="B71" s="38" t="s">
        <v>57</v>
      </c>
      <c r="C71" s="38"/>
      <c r="D71" s="38"/>
      <c r="E71" s="20"/>
      <c r="F71" s="19" t="s">
        <v>24</v>
      </c>
      <c r="G71" s="19">
        <v>1</v>
      </c>
      <c r="H71" s="21">
        <v>5420</v>
      </c>
    </row>
    <row r="72" spans="1:8" x14ac:dyDescent="0.25">
      <c r="A72" s="36">
        <v>6</v>
      </c>
      <c r="B72" s="40" t="s">
        <v>25</v>
      </c>
      <c r="C72" s="41"/>
      <c r="D72" s="37"/>
      <c r="E72" s="37"/>
      <c r="F72" s="19" t="s">
        <v>24</v>
      </c>
      <c r="G72" s="19">
        <v>1</v>
      </c>
      <c r="H72" s="21">
        <v>5420</v>
      </c>
    </row>
    <row r="73" spans="1:8" x14ac:dyDescent="0.25">
      <c r="A73" s="36">
        <v>7</v>
      </c>
      <c r="B73" s="40" t="s">
        <v>26</v>
      </c>
      <c r="C73" s="41"/>
      <c r="D73" s="37"/>
      <c r="E73" s="37"/>
      <c r="F73" s="19" t="s">
        <v>24</v>
      </c>
      <c r="G73" s="19">
        <v>1</v>
      </c>
      <c r="H73" s="21">
        <v>5420</v>
      </c>
    </row>
    <row r="74" spans="1:8" x14ac:dyDescent="0.25">
      <c r="A74" s="19">
        <v>8</v>
      </c>
      <c r="B74" s="39" t="s">
        <v>58</v>
      </c>
      <c r="C74" s="39"/>
      <c r="D74" s="39"/>
      <c r="E74" s="20"/>
      <c r="F74" s="19" t="s">
        <v>24</v>
      </c>
      <c r="G74" s="19">
        <v>1</v>
      </c>
      <c r="H74" s="21">
        <v>5420</v>
      </c>
    </row>
    <row r="75" spans="1:8" x14ac:dyDescent="0.25">
      <c r="A75" s="19">
        <v>9</v>
      </c>
      <c r="B75" s="20" t="s">
        <v>58</v>
      </c>
      <c r="C75" s="20"/>
      <c r="D75" s="20"/>
      <c r="E75" s="20"/>
      <c r="F75" s="19" t="s">
        <v>24</v>
      </c>
      <c r="G75" s="19">
        <v>1</v>
      </c>
      <c r="H75" s="21">
        <v>5420</v>
      </c>
    </row>
    <row r="76" spans="1:8" x14ac:dyDescent="0.25">
      <c r="A76" s="30" t="s">
        <v>29</v>
      </c>
      <c r="B76" s="30"/>
      <c r="C76" s="30"/>
      <c r="D76" s="30"/>
      <c r="E76" s="30"/>
      <c r="F76" s="30"/>
      <c r="G76" s="31">
        <f>SUM(G64:G75)</f>
        <v>10</v>
      </c>
      <c r="H76" s="20">
        <f>SUM(H64:H75)</f>
        <v>66618</v>
      </c>
    </row>
    <row r="77" spans="1:8" x14ac:dyDescent="0.25">
      <c r="A77" s="32" t="s">
        <v>30</v>
      </c>
      <c r="B77" s="32"/>
      <c r="C77" s="32"/>
      <c r="D77" s="32"/>
      <c r="E77" s="32"/>
      <c r="F77" s="32"/>
      <c r="G77" s="31"/>
      <c r="H77" s="20">
        <v>5525</v>
      </c>
    </row>
    <row r="78" spans="1:8" x14ac:dyDescent="0.25">
      <c r="A78" s="42" t="s">
        <v>52</v>
      </c>
      <c r="B78" s="32" t="s">
        <v>40</v>
      </c>
      <c r="C78" s="32"/>
      <c r="D78" s="32"/>
      <c r="E78" s="32"/>
      <c r="F78" s="32"/>
      <c r="G78" s="31"/>
      <c r="H78" s="20">
        <v>691</v>
      </c>
    </row>
    <row r="79" spans="1:8" x14ac:dyDescent="0.25">
      <c r="A79" s="33"/>
      <c r="B79" s="33" t="s">
        <v>32</v>
      </c>
      <c r="C79" s="33"/>
      <c r="D79" s="33"/>
      <c r="E79" s="33"/>
      <c r="F79" s="33"/>
      <c r="G79" s="33"/>
      <c r="H79" s="28">
        <f>SUM(H76:H78)</f>
        <v>72834</v>
      </c>
    </row>
    <row r="81" spans="1:6" x14ac:dyDescent="0.25">
      <c r="A81" t="s">
        <v>48</v>
      </c>
      <c r="C81">
        <v>346</v>
      </c>
      <c r="D81" t="s">
        <v>50</v>
      </c>
    </row>
    <row r="83" spans="1:6" x14ac:dyDescent="0.25">
      <c r="A83" s="43" t="s">
        <v>61</v>
      </c>
      <c r="B83" t="s">
        <v>33</v>
      </c>
      <c r="F83" t="s">
        <v>34</v>
      </c>
    </row>
    <row r="84" spans="1:6" x14ac:dyDescent="0.25">
      <c r="B84" t="s">
        <v>36</v>
      </c>
      <c r="F84" t="s">
        <v>37</v>
      </c>
    </row>
    <row r="87" spans="1:6" x14ac:dyDescent="0.25">
      <c r="B87" t="s">
        <v>35</v>
      </c>
    </row>
    <row r="88" spans="1:6" x14ac:dyDescent="0.25">
      <c r="B88" t="s">
        <v>38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cp:lastPrinted>2024-08-28T06:18:49Z</cp:lastPrinted>
  <dcterms:created xsi:type="dcterms:W3CDTF">2020-04-08T11:54:28Z</dcterms:created>
  <dcterms:modified xsi:type="dcterms:W3CDTF">2024-08-28T06:19:58Z</dcterms:modified>
</cp:coreProperties>
</file>